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firstSheet="3" activeTab="4"/>
  </bookViews>
  <sheets>
    <sheet name="填报说明" sheetId="15" r:id="rId1"/>
    <sheet name="（一）车辆超3次" sheetId="1" r:id="rId2"/>
    <sheet name="（二）驾驶人超3次" sheetId="11" r:id="rId3"/>
    <sheet name="（三）企业超10%" sheetId="12" r:id="rId4"/>
    <sheet name="（四）其他严重失信行为" sheetId="13" r:id="rId5"/>
    <sheet name="Sheet14" sheetId="14"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<sst xmlns="http://schemas.openxmlformats.org/spreadsheetml/2006/main" count="580" uniqueCount="343">
  <si>
    <t>填报要求说明</t>
  </si>
  <si>
    <t>1.本表由各省、自治区、直辖市交通运输主管部门负责汇总，一并报送加盖公章的纸质版和电子版。</t>
  </si>
  <si>
    <t>2.按照有关要求逐项填报，须对各项指标的完整性、规范性、准确性负责。若出现填写错误，必须对错误内容及时更正，并按要求重新上报。</t>
  </si>
  <si>
    <t>3.各地应充分利用运政系统等相关数据资源，加强对从业企业、货运车辆、从业人员等信息的比对审核，确保数据准确有效。</t>
  </si>
  <si>
    <t>（一）车辆超3次，填报说明</t>
  </si>
  <si>
    <t>1、序号非自动生成，需要手动填充，必须按顺序，且不重不漏。</t>
  </si>
  <si>
    <t>2、填报的指标格式及要求如下：</t>
  </si>
  <si>
    <t>指标</t>
  </si>
  <si>
    <t>填写要求</t>
  </si>
  <si>
    <t>正确填写示例</t>
  </si>
  <si>
    <t>错误填写示例</t>
  </si>
  <si>
    <t>是否为必填</t>
  </si>
  <si>
    <t>备注</t>
  </si>
  <si>
    <t>车辆号牌</t>
  </si>
  <si>
    <t>道路运输车辆的牌照号码</t>
  </si>
  <si>
    <t>粤A3987</t>
  </si>
  <si>
    <r>
      <rPr>
        <sz val="10"/>
        <color theme="1"/>
        <rFont val="宋体"/>
        <charset val="134"/>
        <scheme val="minor"/>
      </rPr>
      <t>A</t>
    </r>
    <r>
      <rPr>
        <sz val="10"/>
        <color indexed="8"/>
        <rFont val="宋体"/>
        <charset val="134"/>
      </rPr>
      <t>3987</t>
    </r>
  </si>
  <si>
    <t>是</t>
  </si>
  <si>
    <t>道路运输证号</t>
  </si>
  <si>
    <t>道路运输管理机构为道路运输车辆配发的道路运输证号，12位数字号</t>
  </si>
  <si>
    <t>豫410400033319</t>
  </si>
  <si>
    <t xml:space="preserve">
应与运政系统的营运车辆道路运输证信息保持一致。</t>
  </si>
  <si>
    <t>违章次数</t>
  </si>
  <si>
    <t>填写数字</t>
  </si>
  <si>
    <t>五次</t>
  </si>
  <si>
    <t>驾驶人姓名</t>
  </si>
  <si>
    <t>填写姓名</t>
  </si>
  <si>
    <t>张三</t>
  </si>
  <si>
    <t>张XX</t>
  </si>
  <si>
    <t>身份证号</t>
  </si>
  <si>
    <t>填写18位数字号码</t>
  </si>
  <si>
    <t>违法时间</t>
  </si>
  <si>
    <t>填写年、月、日、时间</t>
  </si>
  <si>
    <t>行政处罚决定书文号</t>
  </si>
  <si>
    <t>填写文号</t>
  </si>
  <si>
    <t>豫平交执罚
（2017）0400153号</t>
  </si>
  <si>
    <t>（2017）0400153</t>
  </si>
  <si>
    <t>行政处罚决定日期</t>
  </si>
  <si>
    <t>填写年、月、日</t>
  </si>
  <si>
    <t>处罚金额</t>
  </si>
  <si>
    <t>填写数字，单位元</t>
  </si>
  <si>
    <t>一千五</t>
  </si>
  <si>
    <t>否</t>
  </si>
  <si>
    <t>执法机构名称</t>
  </si>
  <si>
    <t>填写执法机构单位全称</t>
  </si>
  <si>
    <t>（二）驾驶人超3次，填报说明</t>
  </si>
  <si>
    <t>1、序号非自动生成，需要手动填充，必须按顺序，且不重不漏</t>
  </si>
  <si>
    <t>从业资格证号</t>
  </si>
  <si>
    <t>填写从业资格证号码</t>
  </si>
  <si>
    <t>应与运政系统的从业资格证信息保持一致。</t>
  </si>
  <si>
    <t>填写道路运输车辆的牌照号码</t>
  </si>
  <si>
    <t>应与运政系统的营运车辆道路运输证信息保持一致。</t>
  </si>
  <si>
    <t>（三）企业超10%，填报说明</t>
  </si>
  <si>
    <t>是否必填</t>
  </si>
  <si>
    <t>企业名称</t>
  </si>
  <si>
    <t>填写企业在工商登记机关注册的营业执照上的名称</t>
  </si>
  <si>
    <t>统一社会信用代码</t>
  </si>
  <si>
    <t>统一社会信用代码（18位数字）</t>
  </si>
  <si>
    <t>登录国家企业信用信息公示系统核验，网址：http://www.gsxt.gov.cn</t>
  </si>
  <si>
    <t>工商注册号</t>
  </si>
  <si>
    <t>填写工商行政管理部门登记的注册号</t>
  </si>
  <si>
    <t>道路运输经营许可证号</t>
  </si>
  <si>
    <t>填写企业的道路运输经营许可证号，12位数字号</t>
  </si>
  <si>
    <t>411330400561</t>
  </si>
  <si>
    <t>字411330400561号</t>
  </si>
  <si>
    <t>应与运政系统的企业信息保持一致。</t>
  </si>
  <si>
    <t>法定代表人</t>
  </si>
  <si>
    <t>王三</t>
  </si>
  <si>
    <t>王XX</t>
  </si>
  <si>
    <t>货运车辆总数</t>
  </si>
  <si>
    <t>数字</t>
  </si>
  <si>
    <t>十次</t>
  </si>
  <si>
    <t>违法超限运输车辆数量</t>
  </si>
  <si>
    <t>八次</t>
  </si>
  <si>
    <t>（四）其他严重失信行为，填报说明</t>
  </si>
  <si>
    <t>失信行为类别</t>
  </si>
  <si>
    <t>在下拉菜单中选择</t>
  </si>
  <si>
    <t>处罚当事人填写人员信息</t>
  </si>
  <si>
    <t>当事人姓名</t>
  </si>
  <si>
    <t>张某</t>
  </si>
  <si>
    <t>处罚企业填企业信息</t>
  </si>
  <si>
    <t>填写法定代表人姓名</t>
  </si>
  <si>
    <t>法人身份证号</t>
  </si>
  <si>
    <t>2026年第三季度严重违法超限超载运输失信当事人名单信息汇总表
（货运车辆1年内违法超限运输超过3次）</t>
  </si>
  <si>
    <t>填报单位（盖章）：许昌市交通运输局</t>
  </si>
  <si>
    <t>填报人：</t>
  </si>
  <si>
    <r>
      <rPr>
        <b/>
        <sz val="10"/>
        <color theme="1"/>
        <rFont val="宋体"/>
        <charset val="134"/>
        <scheme val="minor"/>
      </rPr>
      <t>填报日期：2026</t>
    </r>
    <r>
      <rPr>
        <b/>
        <sz val="10"/>
        <color theme="1"/>
        <rFont val="宋体"/>
        <charset val="134"/>
      </rPr>
      <t>、</t>
    </r>
    <r>
      <rPr>
        <b/>
        <sz val="10"/>
        <color theme="1"/>
        <rFont val="宋体"/>
        <charset val="134"/>
        <scheme val="minor"/>
      </rPr>
      <t>10</t>
    </r>
    <r>
      <rPr>
        <b/>
        <sz val="10"/>
        <color theme="1"/>
        <rFont val="宋体"/>
        <charset val="134"/>
      </rPr>
      <t>、</t>
    </r>
    <r>
      <rPr>
        <b/>
        <sz val="10"/>
        <color theme="1"/>
        <rFont val="宋体"/>
        <charset val="134"/>
        <scheme val="minor"/>
      </rPr>
      <t>9</t>
    </r>
  </si>
  <si>
    <t>联系电话：0374-2959511</t>
  </si>
  <si>
    <t>序号</t>
  </si>
  <si>
    <t>处罚金额（元）</t>
  </si>
  <si>
    <t>执法机构 名称</t>
  </si>
  <si>
    <t>发布期开始日期</t>
  </si>
  <si>
    <t>发布期结束日期</t>
  </si>
  <si>
    <t>公示地址</t>
  </si>
  <si>
    <t>豫K00818</t>
  </si>
  <si>
    <t>411002008411</t>
  </si>
  <si>
    <t>侯水杰</t>
  </si>
  <si>
    <t>410426196701132030</t>
  </si>
  <si>
    <t>2025、12、19</t>
  </si>
  <si>
    <t>舞公（交）行罚决字【2025】4111212901315030号</t>
  </si>
  <si>
    <t>2025、12、22</t>
  </si>
  <si>
    <t>舞阳县交通警察大队</t>
  </si>
  <si>
    <t>2025、12、31</t>
  </si>
  <si>
    <t>2026、12、31</t>
  </si>
  <si>
    <t>盛顺桥</t>
  </si>
  <si>
    <t>410426196808222095</t>
  </si>
  <si>
    <t xml:space="preserve">2025、9、15 </t>
  </si>
  <si>
    <t>方公（交）行罚决字【2025】4113222901247714号</t>
  </si>
  <si>
    <t>方城县公安交通警察大队</t>
  </si>
  <si>
    <t>2025、10、16</t>
  </si>
  <si>
    <t>2026、10、16</t>
  </si>
  <si>
    <t>盛志豪</t>
  </si>
  <si>
    <t>410426199305062011</t>
  </si>
  <si>
    <t xml:space="preserve">2025、9、5 </t>
  </si>
  <si>
    <t>方公（交）行罚决字【2025】4113222901246966号</t>
  </si>
  <si>
    <t>2025、9、9</t>
  </si>
  <si>
    <t>2026、9、9</t>
  </si>
  <si>
    <t>豫K95216</t>
  </si>
  <si>
    <t>411023027018</t>
  </si>
  <si>
    <t>甄红旗</t>
  </si>
  <si>
    <t>410426197309112013</t>
  </si>
  <si>
    <t>2025、09、03 02:01:22</t>
  </si>
  <si>
    <t>方公（交）行罚决字【2025】4113222901246782号</t>
  </si>
  <si>
    <t xml:space="preserve">2025、09、03 </t>
  </si>
  <si>
    <t>2025、12、19 05:27:20</t>
  </si>
  <si>
    <t>舞公（交）行罚决字【2025】4111212901315166号</t>
  </si>
  <si>
    <t>2025、12、24</t>
  </si>
  <si>
    <t>张振超</t>
  </si>
  <si>
    <t>410426197311262010</t>
  </si>
  <si>
    <t>2026、07、16 10:18:17</t>
  </si>
  <si>
    <t>汴公(交)行罚决字【2026】4102212901150534号</t>
  </si>
  <si>
    <t>2026、07、16</t>
  </si>
  <si>
    <t>杞县公安局交通管理大队</t>
  </si>
  <si>
    <t>豫KA9937</t>
  </si>
  <si>
    <t>411023025310</t>
  </si>
  <si>
    <t>张建锋</t>
  </si>
  <si>
    <t>411023197003155512</t>
  </si>
  <si>
    <t>2025、8、5 11:58:08</t>
  </si>
  <si>
    <t>汴公(交)行罚决字【2025】4102212901117774号</t>
  </si>
  <si>
    <t xml:space="preserve">2025、8、5
</t>
  </si>
  <si>
    <t>开封市杞县公安局交察大队</t>
  </si>
  <si>
    <t xml:space="preserve">2025、8、5 </t>
  </si>
  <si>
    <t>关留均</t>
  </si>
  <si>
    <t>410426196910252012</t>
  </si>
  <si>
    <t>2025、9、3 1:47:56</t>
  </si>
  <si>
    <t>方公（交）行罚决字【2025】4113222901246760号</t>
  </si>
  <si>
    <t>2025、9、3</t>
  </si>
  <si>
    <t>南阳市方城县公安交通警察大队</t>
  </si>
  <si>
    <t xml:space="preserve">2025、9、3 </t>
  </si>
  <si>
    <t>胡军伟</t>
  </si>
  <si>
    <t>411081198708104051</t>
  </si>
  <si>
    <t>2025、12、18 22:44:04</t>
  </si>
  <si>
    <t>召公（交）行罚决字【2025】4113212901480572号</t>
  </si>
  <si>
    <t>2025、12、23</t>
  </si>
  <si>
    <t>南阳市南召县公安交通警察大队</t>
  </si>
  <si>
    <t>杨强辉</t>
  </si>
  <si>
    <t>410426197907215530</t>
  </si>
  <si>
    <t>2026、04、15    
 19:21:02</t>
  </si>
  <si>
    <t>叶公（交）行罚决字【2026】4104222800910050号</t>
  </si>
  <si>
    <t xml:space="preserve">2026、04、20 </t>
  </si>
  <si>
    <t>平顶山市叶县公安局交通管理大队</t>
  </si>
  <si>
    <t xml:space="preserve">2026、04、20  </t>
  </si>
  <si>
    <t>豫K93335</t>
  </si>
  <si>
    <t>411025007747</t>
  </si>
  <si>
    <t>杨晓高</t>
  </si>
  <si>
    <t>410425199209034516</t>
  </si>
  <si>
    <t>2026、8、22</t>
  </si>
  <si>
    <t>鲁公（交）行罚决字（2026）4104232800898263号</t>
  </si>
  <si>
    <t>2026、8、27</t>
  </si>
  <si>
    <t>鲁山县公安局交通管理大队</t>
  </si>
  <si>
    <t>2027、8、27</t>
  </si>
  <si>
    <t>宁国法</t>
  </si>
  <si>
    <t>410425197109124531</t>
  </si>
  <si>
    <t>2026、8、4</t>
  </si>
  <si>
    <t>鲁公（交）行罚决字（2025）4104232800895916号</t>
  </si>
  <si>
    <t>2026、8、6</t>
  </si>
  <si>
    <t>2027、8、6</t>
  </si>
  <si>
    <t>陈松威</t>
  </si>
  <si>
    <t>410221198801292716</t>
  </si>
  <si>
    <t>2026、6、23</t>
  </si>
  <si>
    <t>鲁公（交）行罚决字（2026）4104232800892265号</t>
  </si>
  <si>
    <t>2026、6、25</t>
  </si>
  <si>
    <t>2027、6、25</t>
  </si>
  <si>
    <t>贾国州</t>
  </si>
  <si>
    <t>410422196925231852</t>
  </si>
  <si>
    <t>2026、4、23</t>
  </si>
  <si>
    <t>叶公（交）行罚决字{2026}4104222800910422号</t>
  </si>
  <si>
    <t>2026、4、27</t>
  </si>
  <si>
    <t>叶县公安局交通管理大队</t>
  </si>
  <si>
    <t>2027、4、27</t>
  </si>
  <si>
    <t>豫K91662</t>
  </si>
  <si>
    <t>411025007817</t>
  </si>
  <si>
    <t>安永帅</t>
  </si>
  <si>
    <t>411081198407203718</t>
  </si>
  <si>
    <t>2026、7、22</t>
  </si>
  <si>
    <t>建安公（交）行罚决字【2026】4110032100164443号</t>
  </si>
  <si>
    <t>许昌市建安区公安局交通管理大队</t>
  </si>
  <si>
    <t>2027、7、22</t>
  </si>
  <si>
    <t>付会超</t>
  </si>
  <si>
    <t>410426197906262554</t>
  </si>
  <si>
    <t>2026、5、18</t>
  </si>
  <si>
    <t>鲁公（交）行罚决字（2026）4104232800889631号</t>
  </si>
  <si>
    <t>2026、5、22</t>
  </si>
  <si>
    <t>2027、5、22</t>
  </si>
  <si>
    <t>杨文垒</t>
  </si>
  <si>
    <t>410426199106205518</t>
  </si>
  <si>
    <t>2026、4、25</t>
  </si>
  <si>
    <t>建安公（交）行罚决字【2026】4110032100156636号</t>
  </si>
  <si>
    <t>2027、4、25</t>
  </si>
  <si>
    <t>豫K01257D</t>
  </si>
  <si>
    <t>411081028421</t>
  </si>
  <si>
    <t>白茂森</t>
  </si>
  <si>
    <t>411081199812281255</t>
  </si>
  <si>
    <t>2026、8、7</t>
  </si>
  <si>
    <t xml:space="preserve">
郑公（交）行罚决字[2025]4101852901765452号</t>
  </si>
  <si>
    <t>2026、8、12</t>
  </si>
  <si>
    <t>登封市公安局交通巡逻警察大队</t>
  </si>
  <si>
    <t>2027、8、12</t>
  </si>
  <si>
    <t>牛记涛</t>
  </si>
  <si>
    <t>411081197611234111</t>
  </si>
  <si>
    <t>禹州公（交）行罚决字{2026}4110812901893865号</t>
  </si>
  <si>
    <t>禹州市公安交通警察大队</t>
  </si>
  <si>
    <t>2026、7、24</t>
  </si>
  <si>
    <t>2027、7、24</t>
  </si>
  <si>
    <t>2026、5、1</t>
  </si>
  <si>
    <t>郑公（交）行罚决字[2025]4101852901755346号</t>
  </si>
  <si>
    <t>2026、5、8</t>
  </si>
  <si>
    <t>2027、5、8</t>
  </si>
  <si>
    <t xml:space="preserve">豫K07815D </t>
  </si>
  <si>
    <t>411081028323</t>
  </si>
  <si>
    <t>李朝磊</t>
  </si>
  <si>
    <t>411081198803035357</t>
  </si>
  <si>
    <t>2026、8、26</t>
  </si>
  <si>
    <t>洛公（交）行罚决字（2026）4103292901561556号</t>
  </si>
  <si>
    <t>伊川县公安局交通警察大队</t>
  </si>
  <si>
    <t>2026、8、31</t>
  </si>
  <si>
    <t>2027、8、31</t>
  </si>
  <si>
    <t>孙帅举</t>
  </si>
  <si>
    <t>411081198703105696</t>
  </si>
  <si>
    <t>2026、3、30</t>
  </si>
  <si>
    <t>洛公（交）行罚决字【2026】4103812900074300号</t>
  </si>
  <si>
    <t>2026、4、1</t>
  </si>
  <si>
    <t>洛阳市公安局交通管理支队勤务七大队</t>
  </si>
  <si>
    <t>2026、4、2</t>
  </si>
  <si>
    <t>2027、4、2</t>
  </si>
  <si>
    <t>2026、2、6</t>
  </si>
  <si>
    <t>郑公（交）行罚决字[2025]4101852901746014号</t>
  </si>
  <si>
    <t>2026、2、13</t>
  </si>
  <si>
    <t>2025、3、24</t>
  </si>
  <si>
    <t>2026、3、24</t>
  </si>
  <si>
    <t>豫K02511D</t>
  </si>
  <si>
    <t>411081029949</t>
  </si>
  <si>
    <t>朱康豪</t>
  </si>
  <si>
    <t>411081199410172099</t>
  </si>
  <si>
    <t>2026、8、13</t>
  </si>
  <si>
    <t>扶公（交）行罚决字（2026）4116212901083183号</t>
  </si>
  <si>
    <t>2026、8、20</t>
  </si>
  <si>
    <t>扶沟县公安局交通管理大队</t>
  </si>
  <si>
    <t>2027、8、26</t>
  </si>
  <si>
    <t>张向豪</t>
  </si>
  <si>
    <t>412725199707160636</t>
  </si>
  <si>
    <t>2026、7、20</t>
  </si>
  <si>
    <t>鹿公（交）行罚决字（2026）4116282901317786号</t>
  </si>
  <si>
    <t>鹿邑县公安局交通管理大队</t>
  </si>
  <si>
    <t>2026、7、21</t>
  </si>
  <si>
    <t>2027、7、21</t>
  </si>
  <si>
    <t>丁红灿</t>
  </si>
  <si>
    <t>411081198811157290</t>
  </si>
  <si>
    <t>2026、3、26</t>
  </si>
  <si>
    <t>建安公（交）行罚决字[2026]4110032100154234号</t>
  </si>
  <si>
    <t>2026、3、27</t>
  </si>
  <si>
    <t>2026、3、28</t>
  </si>
  <si>
    <t>2027、3、28</t>
  </si>
  <si>
    <t>豫K06329D</t>
  </si>
  <si>
    <t>411081029902</t>
  </si>
  <si>
    <t>薛胜利</t>
  </si>
  <si>
    <t>411081197605097974</t>
  </si>
  <si>
    <t>鄢陵公（交）行罚决字【2026】4110242901213131号</t>
  </si>
  <si>
    <t>2026、8、23</t>
  </si>
  <si>
    <t>鄢陵县公安局交通管理大队</t>
  </si>
  <si>
    <t>吴子明</t>
  </si>
  <si>
    <t>41108119830629725X</t>
  </si>
  <si>
    <t>2026、7、5</t>
  </si>
  <si>
    <t>扶公（交）行罚决字（2026）4116212901077970号</t>
  </si>
  <si>
    <t>2026、7、6</t>
  </si>
  <si>
    <t>2026、7、13</t>
  </si>
  <si>
    <t>2027、7、13</t>
  </si>
  <si>
    <t>李佰钧</t>
  </si>
  <si>
    <t>411081196805267996</t>
  </si>
  <si>
    <t>2025、12、9</t>
  </si>
  <si>
    <t>商公(交)行罚决字(2025)4116232900997744号</t>
  </si>
  <si>
    <t>商水县公安局交通警察大队</t>
  </si>
  <si>
    <t>2025、12、25</t>
  </si>
  <si>
    <t>2026、12、25</t>
  </si>
  <si>
    <t>2026年第三季度严重违法超限超载运输失信当事人名单信息汇总表
（货运车辆驾驶人1年内违法超限运输超过3次）</t>
  </si>
  <si>
    <t>张*民</t>
  </si>
  <si>
    <t>411023********5516</t>
  </si>
  <si>
    <t>豫KB***9</t>
  </si>
  <si>
    <t>411023****61</t>
  </si>
  <si>
    <t>2026、6、12</t>
  </si>
  <si>
    <t>扶公（交）行罚决字（2026）4116212901075310号</t>
  </si>
  <si>
    <t>2026、7、10</t>
  </si>
  <si>
    <t>2027、7、10</t>
  </si>
  <si>
    <t>民公（交）行罚决字（2025）4114212901663546号</t>
  </si>
  <si>
    <t>民权县交警大队人和中队</t>
  </si>
  <si>
    <t>2025、12、10</t>
  </si>
  <si>
    <t>2026、12、10</t>
  </si>
  <si>
    <t>2025、9、8</t>
  </si>
  <si>
    <t>民公（交）行罚决字（2025）4114212901642325号</t>
  </si>
  <si>
    <t>2025、9、11</t>
  </si>
  <si>
    <t>2026、9、11</t>
  </si>
  <si>
    <t>牛*杰</t>
  </si>
  <si>
    <t>411023********6054</t>
  </si>
  <si>
    <t>豫KB***8</t>
  </si>
  <si>
    <t>411023****23</t>
  </si>
  <si>
    <t>2025、8、14</t>
  </si>
  <si>
    <t>方公（交）行罚决字【2025】4113222901245054号</t>
  </si>
  <si>
    <t>2025、8、25</t>
  </si>
  <si>
    <t>2026、8、25</t>
  </si>
  <si>
    <t>2025、8、1</t>
  </si>
  <si>
    <t>方公（交）行罚决字【2025】4113222901243676号</t>
  </si>
  <si>
    <t>2025、8、7</t>
  </si>
  <si>
    <t>2024、10、28</t>
  </si>
  <si>
    <t>豫公交决字(2024)411122-2901216303号</t>
  </si>
  <si>
    <t>临颍县执法所</t>
  </si>
  <si>
    <t>2024、10、29</t>
  </si>
  <si>
    <t>2025、10、29</t>
  </si>
  <si>
    <t>2026年第三季度严重违法超限超载运输失信当事人名单信息汇总表
（道路运输企业1年内违法超限运输的货运车辆超过10%）</t>
  </si>
  <si>
    <t>填报日期：2026、10、9</t>
  </si>
  <si>
    <t>联系电话：</t>
  </si>
  <si>
    <t>0374-2959511</t>
  </si>
  <si>
    <t>货运车辆   总数</t>
  </si>
  <si>
    <t>2026年第三季度严重违法超限超载运输失信当事人名单信息汇总表
（第四至十项违法失信超限超载运输行为）</t>
  </si>
  <si>
    <t>填报日期：</t>
  </si>
  <si>
    <t>2026、10、9</t>
  </si>
  <si>
    <t>当事人身份证号</t>
  </si>
  <si>
    <t>（四）擅自改装</t>
  </si>
  <si>
    <t>（五）指使超限</t>
  </si>
  <si>
    <t>（六）虚假材料</t>
  </si>
  <si>
    <t>（七）拒绝检查</t>
  </si>
  <si>
    <t>（八）阻塞交通</t>
  </si>
  <si>
    <t>（九）重大事故</t>
  </si>
  <si>
    <t>（十）暴力抗法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</si>
</sst>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0_ "/>
    <numFmt numFmtId="178" formatCode="000000000000000000"/>
  </numFmts>
  <fonts count="50">
    <font>
      <sz val="11"/>
      <color theme="1"/>
      <name val="宋体"/>
      <charset val="134"/>
      <scheme val="minor"/>
    </font>
    <font>
      <sz val="10"/>
      <color theme="1"/>
      <name val="宋体"/>
      <charset val="134"/>
      <scheme val="minor"/>
    </font>
    <font>
      <b/>
      <sz val="16"/>
      <color theme="1"/>
      <name val="宋体"/>
      <charset val="134"/>
      <scheme val="minor"/>
    </font>
    <font>
      <b/>
      <sz val="10"/>
      <color theme="1"/>
      <name val="宋体"/>
      <charset val="134"/>
      <scheme val="minor"/>
    </font>
    <font>
      <b/>
      <sz val="12"/>
      <color rgb="FF000000"/>
      <name val="宋体"/>
      <charset val="134"/>
      <scheme val="minor"/>
    </font>
    <font>
      <sz val="9"/>
      <color theme="1"/>
      <name val="宋体"/>
      <charset val="134"/>
      <scheme val="minor"/>
    </font>
    <font>
      <sz val="12"/>
      <color theme="1"/>
      <name val="宋体"/>
      <charset val="134"/>
      <scheme val="minor"/>
    </font>
    <font>
      <sz val="11"/>
      <name val="仿宋_GB2312"/>
      <charset val="134"/>
    </font>
    <font>
      <b/>
      <sz val="12"/>
      <name val="宋体"/>
      <charset val="134"/>
      <scheme val="minor"/>
    </font>
    <font>
      <b/>
      <sz val="11"/>
      <color theme="1"/>
      <name val="宋体"/>
      <charset val="134"/>
      <scheme val="minor"/>
    </font>
    <font>
      <u/>
      <sz val="11"/>
      <color rgb="FF0000FF"/>
      <name val="宋体"/>
      <charset val="134"/>
      <scheme val="minor"/>
    </font>
    <font>
      <sz val="10"/>
      <color rgb="FF505050"/>
      <name val="宋体"/>
      <charset val="134"/>
      <scheme val="minor"/>
    </font>
    <font>
      <sz val="10.5"/>
      <color rgb="FF505050"/>
      <name val="宋体"/>
      <charset val="134"/>
      <scheme val="minor"/>
    </font>
    <font>
      <sz val="10"/>
      <color rgb="FF333333"/>
      <name val="宋体"/>
      <charset val="134"/>
    </font>
    <font>
      <sz val="10"/>
      <color theme="1"/>
      <name val="宋体"/>
      <charset val="134"/>
    </font>
    <font>
      <sz val="10"/>
      <color rgb="FF505050"/>
      <name val="宋体"/>
      <charset val="134"/>
    </font>
    <font>
      <b/>
      <sz val="11"/>
      <name val="宋体"/>
      <charset val="134"/>
      <scheme val="minor"/>
    </font>
    <font>
      <b/>
      <sz val="10"/>
      <color indexed="8"/>
      <name val="宋体"/>
      <charset val="134"/>
      <scheme val="minor"/>
    </font>
    <font>
      <sz val="10"/>
      <color indexed="8"/>
      <name val="宋体"/>
      <charset val="134"/>
      <scheme val="minor"/>
    </font>
    <font>
      <b/>
      <sz val="10"/>
      <name val="宋体"/>
      <charset val="134"/>
      <scheme val="minor"/>
    </font>
    <font>
      <sz val="10"/>
      <color rgb="FF333333"/>
      <name val="宋体"/>
      <charset val="134"/>
      <scheme val="minor"/>
    </font>
    <font>
      <sz val="10"/>
      <name val="宋体"/>
      <charset val="134"/>
      <scheme val="minor"/>
    </font>
    <font>
      <sz val="10"/>
      <color rgb="FF000000"/>
      <name val="宋体"/>
      <charset val="134"/>
      <scheme val="minor"/>
    </font>
    <font>
      <u/>
      <sz val="11"/>
      <color rgb="FF800080"/>
      <name val="宋体"/>
      <charset val="134"/>
      <scheme val="minor"/>
    </font>
    <font>
      <b/>
      <sz val="16"/>
      <color theme="1"/>
      <name val="微软雅黑"/>
      <charset val="134"/>
    </font>
    <font>
      <b/>
      <sz val="11"/>
      <color theme="1"/>
      <name val="黑体"/>
      <charset val="134"/>
    </font>
    <font>
      <b/>
      <sz val="11"/>
      <name val="黑体"/>
      <charset val="134"/>
    </font>
    <font>
      <b/>
      <sz val="11"/>
      <color rgb="FFFF0000"/>
      <name val="黑体"/>
      <charset val="134"/>
    </font>
    <font>
      <sz val="10"/>
      <color rgb="FFFF0000"/>
      <name val="宋体"/>
      <charset val="134"/>
      <scheme val="minor"/>
    </font>
    <font>
      <sz val="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
      <b/>
      <sz val="10"/>
      <color theme="1"/>
      <name val="宋体"/>
      <charset val="134"/>
    </font>
  </fonts>
  <fills count="3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3"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style="medium">
        <color auto="1"/>
      </left>
      <right/>
      <top style="hair">
        <color auto="1"/>
      </top>
      <bottom style="thin">
        <color auto="1"/>
      </bottom>
      <diagonal/>
    </border>
    <border>
      <left/>
      <right/>
      <top style="hair">
        <color auto="1"/>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medium">
        <color auto="1"/>
      </bottom>
      <diagonal/>
    </border>
    <border>
      <left/>
      <right/>
      <top style="medium">
        <color auto="1"/>
      </top>
      <bottom/>
      <diagonal/>
    </border>
    <border>
      <left style="medium">
        <color auto="1"/>
      </left>
      <right/>
      <top style="medium">
        <color auto="1"/>
      </top>
      <bottom style="hair">
        <color auto="1"/>
      </bottom>
      <diagonal/>
    </border>
    <border>
      <left/>
      <right/>
      <top style="medium">
        <color auto="1"/>
      </top>
      <bottom style="hair">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medium">
        <color auto="1"/>
      </top>
      <bottom style="hair">
        <color auto="1"/>
      </bottom>
      <diagonal/>
    </border>
    <border>
      <left style="thin">
        <color auto="1"/>
      </left>
      <right style="medium">
        <color auto="1"/>
      </right>
      <top style="medium">
        <color auto="1"/>
      </top>
      <bottom style="hair">
        <color auto="1"/>
      </bottom>
      <diagonal/>
    </border>
    <border>
      <left/>
      <right style="medium">
        <color auto="1"/>
      </right>
      <top style="hair">
        <color auto="1"/>
      </top>
      <bottom style="hair">
        <color auto="1"/>
      </bottom>
      <diagonal/>
    </border>
    <border>
      <left/>
      <right style="medium">
        <color auto="1"/>
      </right>
      <top style="hair">
        <color auto="1"/>
      </top>
      <bottom style="medium">
        <color auto="1"/>
      </bottom>
      <diagonal/>
    </border>
    <border>
      <left/>
      <right style="medium">
        <color auto="1"/>
      </right>
      <top style="hair">
        <color auto="1"/>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hair">
        <color auto="1"/>
      </bottom>
      <diagonal/>
    </border>
    <border>
      <left style="thin">
        <color auto="1"/>
      </left>
      <right/>
      <top style="thin">
        <color auto="1"/>
      </top>
      <bottom/>
      <diagonal/>
    </border>
    <border>
      <left style="thin">
        <color auto="1"/>
      </left>
      <right style="medium">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5" borderId="40"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41" applyNumberFormat="0" applyFill="0" applyAlignment="0" applyProtection="0">
      <alignment vertical="center"/>
    </xf>
    <xf numFmtId="0" fontId="35" fillId="0" borderId="41" applyNumberFormat="0" applyFill="0" applyAlignment="0" applyProtection="0">
      <alignment vertical="center"/>
    </xf>
    <xf numFmtId="0" fontId="36" fillId="0" borderId="42" applyNumberFormat="0" applyFill="0" applyAlignment="0" applyProtection="0">
      <alignment vertical="center"/>
    </xf>
    <xf numFmtId="0" fontId="36" fillId="0" borderId="0" applyNumberFormat="0" applyFill="0" applyBorder="0" applyAlignment="0" applyProtection="0">
      <alignment vertical="center"/>
    </xf>
    <xf numFmtId="0" fontId="37" fillId="6" borderId="43" applyNumberFormat="0" applyAlignment="0" applyProtection="0">
      <alignment vertical="center"/>
    </xf>
    <xf numFmtId="0" fontId="38" fillId="7" borderId="44" applyNumberFormat="0" applyAlignment="0" applyProtection="0">
      <alignment vertical="center"/>
    </xf>
    <xf numFmtId="0" fontId="39" fillId="7" borderId="43" applyNumberFormat="0" applyAlignment="0" applyProtection="0">
      <alignment vertical="center"/>
    </xf>
    <xf numFmtId="0" fontId="40" fillId="8" borderId="45" applyNumberFormat="0" applyAlignment="0" applyProtection="0">
      <alignment vertical="center"/>
    </xf>
    <xf numFmtId="0" fontId="41" fillId="0" borderId="46" applyNumberFormat="0" applyFill="0" applyAlignment="0" applyProtection="0">
      <alignment vertical="center"/>
    </xf>
    <xf numFmtId="0" fontId="42" fillId="0" borderId="47"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cellStyleXfs>
  <cellXfs count="202">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3" fillId="0" borderId="0" xfId="0" applyFont="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lignment vertical="center"/>
    </xf>
    <xf numFmtId="49" fontId="5" fillId="0" borderId="1" xfId="0" applyNumberFormat="1" applyFont="1" applyBorder="1">
      <alignment vertical="center"/>
    </xf>
    <xf numFmtId="0" fontId="6" fillId="0" borderId="1" xfId="0" applyFont="1" applyBorder="1">
      <alignment vertical="center"/>
    </xf>
    <xf numFmtId="49" fontId="6" fillId="0" borderId="1" xfId="0" applyNumberFormat="1" applyFont="1" applyBorder="1">
      <alignment vertical="center"/>
    </xf>
    <xf numFmtId="0" fontId="0" fillId="0" borderId="0" xfId="0" applyBorder="1">
      <alignment vertical="center"/>
    </xf>
    <xf numFmtId="0" fontId="3" fillId="0" borderId="0" xfId="0" applyFont="1" applyBorder="1">
      <alignment vertical="center"/>
    </xf>
    <xf numFmtId="0" fontId="0" fillId="0" borderId="1" xfId="0" applyFont="1" applyBorder="1">
      <alignment vertical="center"/>
    </xf>
    <xf numFmtId="0" fontId="7" fillId="0" borderId="1" xfId="0" applyFont="1" applyFill="1" applyBorder="1" applyAlignment="1">
      <alignment horizontal="center" vertical="center" wrapText="1"/>
    </xf>
    <xf numFmtId="49" fontId="0" fillId="0" borderId="0" xfId="0" applyNumberFormat="1" applyBorder="1">
      <alignment vertical="center"/>
    </xf>
    <xf numFmtId="0" fontId="3" fillId="0" borderId="0" xfId="0" applyFont="1" applyFill="1" applyBorder="1">
      <alignment vertical="center"/>
    </xf>
    <xf numFmtId="49" fontId="3" fillId="0" borderId="0" xfId="0" applyNumberFormat="1" applyFont="1">
      <alignment vertical="center"/>
    </xf>
    <xf numFmtId="0" fontId="8" fillId="0" borderId="1" xfId="0" applyFont="1" applyFill="1" applyBorder="1" applyAlignment="1">
      <alignment horizontal="center" vertical="center" wrapText="1"/>
    </xf>
    <xf numFmtId="0" fontId="9" fillId="0" borderId="1" xfId="0" applyFont="1" applyBorder="1" applyAlignment="1">
      <alignment vertical="center" wrapText="1"/>
    </xf>
    <xf numFmtId="14" fontId="0" fillId="0" borderId="1" xfId="0" applyNumberFormat="1" applyBorder="1" applyAlignment="1">
      <alignment horizontal="left" vertical="center"/>
    </xf>
    <xf numFmtId="0" fontId="10" fillId="0" borderId="1" xfId="6" applyBorder="1" applyAlignment="1">
      <alignment horizontal="center" vertical="center" wrapText="1"/>
    </xf>
    <xf numFmtId="0" fontId="0" fillId="0" borderId="1" xfId="0" applyBorder="1" applyAlignment="1">
      <alignment horizontal="center" vertical="center" wrapText="1"/>
    </xf>
    <xf numFmtId="0" fontId="0" fillId="0" borderId="1" xfId="0" applyBorder="1">
      <alignment vertical="center"/>
    </xf>
    <xf numFmtId="0" fontId="2" fillId="0" borderId="0" xfId="0" applyFont="1" applyFill="1" applyAlignment="1">
      <alignment horizontal="center" vertical="center" wrapText="1"/>
    </xf>
    <xf numFmtId="0" fontId="3" fillId="0" borderId="2"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1" fillId="0" borderId="1" xfId="0" applyFont="1" applyBorder="1" applyAlignment="1">
      <alignment horizontal="center" vertical="center"/>
    </xf>
    <xf numFmtId="0" fontId="6" fillId="0" borderId="1" xfId="0" applyFont="1" applyBorder="1" applyAlignment="1">
      <alignment horizontal="center" vertical="center"/>
    </xf>
    <xf numFmtId="0" fontId="6" fillId="0" borderId="0" xfId="0" applyFont="1">
      <alignment vertical="center"/>
    </xf>
    <xf numFmtId="0" fontId="3" fillId="0" borderId="2" xfId="0" applyFont="1" applyBorder="1">
      <alignment vertical="center"/>
    </xf>
    <xf numFmtId="0" fontId="3" fillId="0" borderId="0" xfId="0" applyFont="1">
      <alignment vertical="center"/>
    </xf>
    <xf numFmtId="0" fontId="3" fillId="0" borderId="2" xfId="0" applyFont="1" applyBorder="1" applyAlignment="1">
      <alignment vertical="center"/>
    </xf>
    <xf numFmtId="0" fontId="12"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Border="1">
      <alignment vertical="center"/>
    </xf>
    <xf numFmtId="49" fontId="6" fillId="0" borderId="0" xfId="0" applyNumberFormat="1" applyFont="1">
      <alignment vertical="center"/>
    </xf>
    <xf numFmtId="14" fontId="1"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3" fillId="0" borderId="3"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49" fontId="0" fillId="0" borderId="0" xfId="0" applyNumberFormat="1">
      <alignment vertical="center"/>
    </xf>
    <xf numFmtId="0" fontId="14" fillId="0" borderId="1" xfId="0" applyFont="1" applyBorder="1" applyAlignment="1">
      <alignment horizontal="center" vertical="center"/>
    </xf>
    <xf numFmtId="49" fontId="14" fillId="0" borderId="1" xfId="0" applyNumberFormat="1" applyFont="1" applyBorder="1" applyAlignment="1">
      <alignment horizontal="center" vertical="center" wrapText="1"/>
    </xf>
    <xf numFmtId="22" fontId="14" fillId="0" borderId="1" xfId="0" applyNumberFormat="1" applyFont="1" applyBorder="1" applyAlignment="1">
      <alignment horizontal="center" vertical="center" wrapText="1"/>
    </xf>
    <xf numFmtId="22" fontId="15" fillId="0" borderId="1" xfId="0" applyNumberFormat="1"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xf>
    <xf numFmtId="0" fontId="14" fillId="0" borderId="1" xfId="0" applyFont="1" applyBorder="1" applyAlignment="1">
      <alignment horizontal="center" wrapText="1"/>
    </xf>
    <xf numFmtId="0" fontId="15"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Font="1">
      <alignment vertical="center"/>
    </xf>
    <xf numFmtId="0" fontId="0" fillId="0" borderId="0" xfId="0" applyProtection="1">
      <alignment vertical="center"/>
    </xf>
    <xf numFmtId="0" fontId="0" fillId="0" borderId="0" xfId="0" applyAlignment="1">
      <alignment horizontal="left" vertical="center"/>
    </xf>
    <xf numFmtId="0" fontId="2" fillId="0" borderId="0" xfId="0" applyFont="1" applyFill="1" applyAlignment="1" applyProtection="1">
      <alignment horizontal="center" vertical="center" wrapText="1"/>
    </xf>
    <xf numFmtId="0" fontId="3" fillId="0" borderId="2" xfId="0" applyFont="1" applyBorder="1" applyAlignment="1" applyProtection="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pplyProtection="1">
      <alignment horizontal="center" vertical="center" wrapText="1"/>
    </xf>
    <xf numFmtId="0" fontId="3" fillId="0" borderId="1" xfId="0" applyFont="1" applyBorder="1" applyAlignment="1">
      <alignment horizontal="center" vertical="center"/>
    </xf>
    <xf numFmtId="0" fontId="1" fillId="0" borderId="1" xfId="0" applyFont="1" applyBorder="1" applyAlignment="1" applyProtection="1">
      <alignment horizontal="left" vertical="center"/>
    </xf>
    <xf numFmtId="0" fontId="1" fillId="0" borderId="3" xfId="0"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pplyProtection="1">
      <alignment horizontal="left" vertical="center"/>
    </xf>
    <xf numFmtId="0" fontId="1" fillId="0" borderId="3" xfId="0" applyFont="1" applyBorder="1" applyAlignment="1">
      <alignment horizontal="left" vertical="center" wrapText="1"/>
    </xf>
    <xf numFmtId="0" fontId="1" fillId="0" borderId="4" xfId="0" applyFont="1" applyBorder="1" applyAlignment="1" applyProtection="1">
      <alignment horizontal="left" vertical="center"/>
    </xf>
    <xf numFmtId="0" fontId="1" fillId="0" borderId="4" xfId="0" applyFont="1" applyBorder="1" applyAlignment="1">
      <alignment horizontal="left" vertical="center" wrapText="1"/>
    </xf>
    <xf numFmtId="0" fontId="1" fillId="0" borderId="5" xfId="0" applyFont="1" applyBorder="1" applyAlignment="1" applyProtection="1">
      <alignment horizontal="left" vertical="center"/>
    </xf>
    <xf numFmtId="0" fontId="1" fillId="0" borderId="5" xfId="0" applyFont="1" applyBorder="1" applyAlignment="1">
      <alignment horizontal="left" vertical="center" wrapText="1"/>
    </xf>
    <xf numFmtId="0" fontId="17" fillId="0" borderId="1" xfId="0" applyFont="1" applyFill="1" applyBorder="1" applyAlignment="1">
      <alignment horizontal="center" vertical="center"/>
    </xf>
    <xf numFmtId="0" fontId="18" fillId="0" borderId="1" xfId="0" applyFont="1" applyFill="1" applyBorder="1" applyAlignment="1" applyProtection="1">
      <alignment horizontal="left" vertical="center"/>
    </xf>
    <xf numFmtId="0" fontId="18" fillId="0" borderId="1" xfId="0" applyFont="1" applyFill="1" applyBorder="1" applyAlignment="1">
      <alignment horizontal="left" vertical="center"/>
    </xf>
    <xf numFmtId="0" fontId="17" fillId="0" borderId="3" xfId="0" applyFont="1" applyFill="1" applyBorder="1" applyAlignment="1">
      <alignment horizontal="center" vertical="center" wrapText="1"/>
    </xf>
    <xf numFmtId="0" fontId="18" fillId="0" borderId="3" xfId="0" applyFont="1" applyFill="1" applyBorder="1" applyAlignment="1" applyProtection="1">
      <alignment horizontal="left" vertical="center" wrapText="1"/>
    </xf>
    <xf numFmtId="0" fontId="18" fillId="0" borderId="3"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8" fillId="0" borderId="4" xfId="0" applyFont="1" applyFill="1" applyBorder="1" applyAlignment="1" applyProtection="1">
      <alignment horizontal="left" vertical="center" wrapText="1"/>
    </xf>
    <xf numFmtId="0" fontId="18" fillId="0" borderId="4" xfId="0" applyFont="1" applyFill="1" applyBorder="1" applyAlignment="1">
      <alignment horizontal="left" vertical="center" wrapText="1"/>
    </xf>
    <xf numFmtId="0" fontId="17" fillId="0" borderId="5" xfId="0" applyFont="1" applyFill="1" applyBorder="1" applyAlignment="1">
      <alignment horizontal="center" vertical="center" wrapText="1"/>
    </xf>
    <xf numFmtId="0" fontId="18" fillId="0" borderId="5" xfId="0" applyFont="1" applyFill="1" applyBorder="1" applyAlignment="1" applyProtection="1">
      <alignment horizontal="left" vertical="center" wrapText="1"/>
    </xf>
    <xf numFmtId="0" fontId="18" fillId="0" borderId="5" xfId="0" applyFont="1" applyFill="1" applyBorder="1" applyAlignment="1">
      <alignment horizontal="left" vertical="center" wrapText="1"/>
    </xf>
    <xf numFmtId="0" fontId="19" fillId="0" borderId="1" xfId="0" applyFont="1" applyFill="1" applyBorder="1" applyAlignment="1">
      <alignment horizontal="center" vertical="center"/>
    </xf>
    <xf numFmtId="0" fontId="1" fillId="0" borderId="1" xfId="0" applyFont="1" applyFill="1" applyBorder="1" applyAlignment="1" applyProtection="1">
      <alignment horizontal="left" vertical="center" wrapText="1"/>
    </xf>
    <xf numFmtId="0" fontId="20" fillId="0" borderId="1" xfId="0" applyFont="1" applyFill="1" applyBorder="1" applyAlignment="1">
      <alignment horizontal="left" vertical="center" wrapText="1"/>
    </xf>
    <xf numFmtId="0" fontId="21" fillId="0" borderId="3" xfId="0" applyFont="1" applyFill="1" applyBorder="1" applyAlignment="1" applyProtection="1">
      <alignment horizontal="left" vertical="center"/>
    </xf>
    <xf numFmtId="0" fontId="21" fillId="0" borderId="1" xfId="0" applyFont="1" applyFill="1" applyBorder="1" applyAlignment="1">
      <alignment horizontal="left" vertical="center" wrapText="1"/>
    </xf>
    <xf numFmtId="0" fontId="21" fillId="0" borderId="4" xfId="0" applyFont="1" applyFill="1" applyBorder="1" applyAlignment="1" applyProtection="1">
      <alignment horizontal="left" vertical="center"/>
    </xf>
    <xf numFmtId="0" fontId="21" fillId="0" borderId="5" xfId="0" applyFont="1" applyFill="1" applyBorder="1" applyAlignment="1" applyProtection="1">
      <alignment horizontal="left" vertical="center"/>
    </xf>
    <xf numFmtId="0" fontId="18" fillId="0" borderId="1" xfId="0" applyFont="1" applyFill="1" applyBorder="1" applyAlignment="1">
      <alignment horizontal="left" vertical="center" wrapText="1"/>
    </xf>
    <xf numFmtId="0" fontId="2" fillId="0" borderId="0" xfId="0" applyFont="1" applyFill="1" applyAlignment="1">
      <alignment horizontal="left" vertical="center" wrapText="1"/>
    </xf>
    <xf numFmtId="0" fontId="1" fillId="0" borderId="3" xfId="0" applyFont="1" applyBorder="1" applyAlignment="1">
      <alignment horizontal="center" vertical="center" wrapText="1"/>
    </xf>
    <xf numFmtId="0" fontId="11" fillId="0" borderId="1" xfId="0" applyFont="1" applyBorder="1" applyAlignment="1">
      <alignment horizontal="left" vertical="center"/>
    </xf>
    <xf numFmtId="0" fontId="20"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1"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left" vertical="center"/>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22" fontId="11"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176" fontId="18" fillId="0" borderId="1" xfId="0" applyNumberFormat="1" applyFont="1" applyFill="1" applyBorder="1" applyAlignment="1">
      <alignment horizontal="left" vertical="center"/>
    </xf>
    <xf numFmtId="176" fontId="21" fillId="0" borderId="1" xfId="0" applyNumberFormat="1" applyFont="1" applyFill="1" applyBorder="1" applyAlignment="1">
      <alignment horizontal="left" vertical="center" wrapText="1"/>
    </xf>
    <xf numFmtId="0" fontId="22" fillId="0" borderId="1" xfId="0" applyFont="1" applyFill="1" applyBorder="1" applyAlignment="1">
      <alignment horizontal="left" vertical="center" wrapText="1"/>
    </xf>
    <xf numFmtId="0" fontId="11" fillId="0" borderId="0" xfId="0" applyFont="1" applyAlignment="1">
      <alignment horizontal="left" vertical="center" wrapText="1"/>
    </xf>
    <xf numFmtId="14" fontId="11" fillId="0" borderId="1" xfId="0" applyNumberFormat="1" applyFont="1" applyBorder="1" applyAlignment="1">
      <alignment horizontal="left" vertical="center" wrapText="1"/>
    </xf>
    <xf numFmtId="0" fontId="23" fillId="0" borderId="1" xfId="6" applyFont="1" applyBorder="1" applyAlignment="1">
      <alignment horizontal="center" vertical="center" wrapText="1"/>
    </xf>
    <xf numFmtId="0" fontId="23" fillId="0" borderId="1" xfId="6" applyFont="1" applyFill="1" applyBorder="1" applyAlignment="1">
      <alignment horizontal="center" vertical="center" wrapText="1"/>
    </xf>
    <xf numFmtId="0" fontId="0" fillId="2" borderId="0" xfId="0" applyFill="1" applyBorder="1">
      <alignment vertical="center"/>
    </xf>
    <xf numFmtId="0" fontId="0" fillId="2" borderId="0" xfId="0" applyFill="1">
      <alignment vertical="center"/>
    </xf>
    <xf numFmtId="0" fontId="0" fillId="2" borderId="0" xfId="0" applyFill="1" applyAlignment="1">
      <alignment horizontal="center" vertical="center"/>
    </xf>
    <xf numFmtId="0" fontId="24" fillId="3" borderId="6" xfId="0" applyFont="1" applyFill="1" applyBorder="1" applyAlignment="1">
      <alignment horizontal="center" vertical="center"/>
    </xf>
    <xf numFmtId="0" fontId="24" fillId="3" borderId="7" xfId="0" applyFont="1" applyFill="1" applyBorder="1" applyAlignment="1">
      <alignment horizontal="center" vertical="center"/>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24" fillId="2" borderId="6" xfId="0" applyFont="1" applyFill="1" applyBorder="1" applyAlignment="1">
      <alignment horizontal="center" vertical="center"/>
    </xf>
    <xf numFmtId="0" fontId="24" fillId="2" borderId="7" xfId="0" applyFont="1" applyFill="1" applyBorder="1" applyAlignment="1">
      <alignment horizontal="center" vertical="center"/>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25" fillId="2" borderId="14"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6"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 fillId="2" borderId="18" xfId="0" applyFont="1" applyFill="1" applyBorder="1" applyAlignment="1">
      <alignment horizontal="left" vertical="center" wrapText="1"/>
    </xf>
    <xf numFmtId="0" fontId="1" fillId="2" borderId="18" xfId="0" applyFont="1" applyFill="1" applyBorder="1" applyAlignment="1">
      <alignment horizontal="center" vertical="center" wrapText="1"/>
    </xf>
    <xf numFmtId="0" fontId="0" fillId="2" borderId="19" xfId="0" applyFill="1" applyBorder="1">
      <alignment vertical="center"/>
    </xf>
    <xf numFmtId="0" fontId="16" fillId="0" borderId="0" xfId="0" applyFont="1" applyFill="1" applyBorder="1" applyAlignment="1">
      <alignment horizontal="center" vertical="center" wrapText="1"/>
    </xf>
    <xf numFmtId="0" fontId="24" fillId="2" borderId="20" xfId="0" applyFont="1" applyFill="1" applyBorder="1" applyAlignment="1">
      <alignment horizontal="center" vertical="center"/>
    </xf>
    <xf numFmtId="0" fontId="24" fillId="2" borderId="21" xfId="0" applyFont="1" applyFill="1" applyBorder="1" applyAlignment="1">
      <alignment horizontal="center" vertical="center"/>
    </xf>
    <xf numFmtId="0" fontId="25" fillId="2" borderId="16"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 fillId="2" borderId="18" xfId="0" applyFont="1" applyFill="1" applyBorder="1" applyAlignment="1">
      <alignment vertical="center" wrapText="1"/>
    </xf>
    <xf numFmtId="0" fontId="0" fillId="2" borderId="22" xfId="0" applyFill="1" applyBorder="1">
      <alignment vertical="center"/>
    </xf>
    <xf numFmtId="49" fontId="1" fillId="2" borderId="1" xfId="0" applyNumberFormat="1" applyFont="1" applyFill="1" applyBorder="1" applyAlignment="1">
      <alignment horizontal="center" vertical="center" wrapText="1"/>
    </xf>
    <xf numFmtId="0" fontId="1" fillId="2" borderId="3" xfId="0" applyFont="1" applyFill="1" applyBorder="1" applyAlignment="1">
      <alignment vertical="center" wrapText="1"/>
    </xf>
    <xf numFmtId="0" fontId="1" fillId="2" borderId="3" xfId="0" applyFont="1" applyFill="1" applyBorder="1" applyAlignment="1">
      <alignment horizontal="center" vertical="center" wrapText="1"/>
    </xf>
    <xf numFmtId="0" fontId="14" fillId="2" borderId="23"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24" fillId="3" borderId="25" xfId="0" applyFont="1" applyFill="1" applyBorder="1" applyAlignment="1">
      <alignment horizontal="center" vertical="center"/>
    </xf>
    <xf numFmtId="0" fontId="24" fillId="3" borderId="26" xfId="0" applyFont="1" applyFill="1" applyBorder="1" applyAlignment="1">
      <alignment horizontal="center" vertical="center"/>
    </xf>
    <xf numFmtId="0" fontId="1" fillId="0" borderId="27" xfId="0" applyFont="1" applyFill="1" applyBorder="1" applyAlignment="1">
      <alignment horizontal="left" vertical="center"/>
    </xf>
    <xf numFmtId="0" fontId="1" fillId="0" borderId="27" xfId="0" applyFont="1" applyFill="1" applyBorder="1" applyAlignment="1">
      <alignment horizontal="left" vertical="center" wrapText="1"/>
    </xf>
    <xf numFmtId="0" fontId="0" fillId="2" borderId="0" xfId="0" applyFont="1" applyFill="1" applyBorder="1" applyAlignment="1">
      <alignment vertical="center" wrapText="1"/>
    </xf>
    <xf numFmtId="0" fontId="1" fillId="0" borderId="28" xfId="0" applyFont="1" applyFill="1" applyBorder="1" applyAlignment="1">
      <alignment horizontal="left" vertical="center" wrapText="1"/>
    </xf>
    <xf numFmtId="0" fontId="24" fillId="2" borderId="25" xfId="0" applyFont="1" applyFill="1" applyBorder="1" applyAlignment="1">
      <alignment horizontal="center" vertical="center"/>
    </xf>
    <xf numFmtId="0" fontId="24" fillId="2" borderId="26" xfId="0" applyFont="1" applyFill="1" applyBorder="1" applyAlignment="1">
      <alignment horizontal="center" vertical="center"/>
    </xf>
    <xf numFmtId="0" fontId="1" fillId="2" borderId="27" xfId="0" applyFont="1" applyFill="1" applyBorder="1" applyAlignment="1">
      <alignment horizontal="left" vertical="center" wrapText="1"/>
    </xf>
    <xf numFmtId="0" fontId="1" fillId="2" borderId="29" xfId="0" applyFont="1" applyFill="1" applyBorder="1" applyAlignment="1">
      <alignment horizontal="left" vertical="center"/>
    </xf>
    <xf numFmtId="0" fontId="27" fillId="2" borderId="5" xfId="0" applyFont="1" applyFill="1" applyBorder="1" applyAlignment="1">
      <alignment horizontal="center" vertical="center" wrapText="1"/>
    </xf>
    <xf numFmtId="0" fontId="25" fillId="2" borderId="30" xfId="0" applyFont="1" applyFill="1" applyBorder="1" applyAlignment="1">
      <alignment horizontal="center" vertical="center" wrapText="1"/>
    </xf>
    <xf numFmtId="0" fontId="25" fillId="2" borderId="3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32" xfId="0" applyFont="1" applyFill="1" applyBorder="1" applyAlignment="1">
      <alignment vertical="center" wrapText="1"/>
    </xf>
    <xf numFmtId="0" fontId="1" fillId="4" borderId="18"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4" xfId="0" applyFont="1" applyFill="1" applyBorder="1" applyAlignment="1">
      <alignment vertical="center" wrapText="1"/>
    </xf>
    <xf numFmtId="0" fontId="0" fillId="2" borderId="0" xfId="0" applyFill="1" applyBorder="1" applyAlignment="1">
      <alignment horizontal="center" vertical="center"/>
    </xf>
    <xf numFmtId="0" fontId="24" fillId="2" borderId="35" xfId="0" applyFont="1" applyFill="1" applyBorder="1" applyAlignment="1">
      <alignment horizontal="center" vertical="center"/>
    </xf>
    <xf numFmtId="0" fontId="27" fillId="2" borderId="1" xfId="0" applyFont="1" applyFill="1" applyBorder="1" applyAlignment="1">
      <alignment horizontal="center" vertical="center" wrapText="1"/>
    </xf>
    <xf numFmtId="0" fontId="25" fillId="2" borderId="32" xfId="0" applyFont="1" applyFill="1" applyBorder="1" applyAlignment="1">
      <alignment horizontal="center" vertical="center" wrapText="1"/>
    </xf>
    <xf numFmtId="0" fontId="28" fillId="2" borderId="32" xfId="0" applyFont="1" applyFill="1" applyBorder="1" applyAlignment="1">
      <alignment vertical="center" wrapText="1"/>
    </xf>
    <xf numFmtId="0" fontId="29" fillId="2" borderId="32" xfId="0" applyFont="1" applyFill="1" applyBorder="1" applyAlignment="1">
      <alignment vertical="center" wrapText="1"/>
    </xf>
    <xf numFmtId="0" fontId="25" fillId="2" borderId="1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vertical="center" wrapText="1"/>
    </xf>
    <xf numFmtId="0" fontId="0" fillId="2" borderId="19" xfId="0" applyFill="1" applyBorder="1" applyAlignment="1">
      <alignment horizontal="center" vertical="center"/>
    </xf>
    <xf numFmtId="0" fontId="14" fillId="2" borderId="38" xfId="0" applyFont="1" applyFill="1" applyBorder="1" applyAlignment="1">
      <alignment horizontal="left" vertical="center" wrapText="1"/>
    </xf>
    <xf numFmtId="0" fontId="14" fillId="2" borderId="39"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1" xfId="0" applyFont="1" applyBorder="1" applyAlignment="1" quotePrefix="1">
      <alignment horizontal="left" vertical="center" wrapText="1"/>
    </xf>
    <xf numFmtId="0" fontId="20" fillId="0" borderId="1" xfId="0" applyFont="1" applyBorder="1" applyAlignment="1" quotePrefix="1">
      <alignment horizontal="left" vertical="center" wrapText="1"/>
    </xf>
    <xf numFmtId="0" fontId="1" fillId="0" borderId="1" xfId="0" applyFont="1" applyBorder="1" applyAlignment="1" quotePrefix="1">
      <alignment horizontal="left" vertical="center"/>
    </xf>
    <xf numFmtId="0" fontId="1" fillId="0" borderId="3" xfId="0" applyFont="1" applyBorder="1" applyAlignment="1" quotePrefix="1">
      <alignment horizontal="left" vertical="center" wrapText="1"/>
    </xf>
    <xf numFmtId="0" fontId="18" fillId="0" borderId="1" xfId="0" applyFont="1" applyFill="1" applyBorder="1" applyAlignment="1" quotePrefix="1">
      <alignment horizontal="left" vertical="center"/>
    </xf>
    <xf numFmtId="0" fontId="18" fillId="0" borderId="3" xfId="0" applyFont="1" applyFill="1" applyBorder="1" applyAlignment="1" quotePrefix="1">
      <alignment horizontal="left" vertical="center" wrapText="1"/>
    </xf>
    <xf numFmtId="0" fontId="18" fillId="0" borderId="1" xfId="0" applyFont="1" applyFill="1" applyBorder="1" applyAlignment="1" quotePrefix="1">
      <alignment horizontal="left" vertical="center" wrapText="1"/>
    </xf>
    <xf numFmtId="0" fontId="20" fillId="0" borderId="1" xfId="0" applyFont="1" applyFill="1" applyBorder="1" applyAlignment="1" quotePrefix="1">
      <alignment horizontal="left" vertical="center" wrapText="1"/>
    </xf>
    <xf numFmtId="0" fontId="11" fillId="0" borderId="1" xfId="0" applyFont="1" applyFill="1" applyBorder="1" applyAlignment="1" quotePrefix="1">
      <alignment horizontal="left" vertical="center" wrapText="1"/>
    </xf>
    <xf numFmtId="0" fontId="21" fillId="0" borderId="1" xfId="0" applyFont="1" applyFill="1" applyBorder="1" applyAlignment="1" quotePrefix="1">
      <alignment horizontal="left" vertical="center" wrapText="1"/>
    </xf>
    <xf numFmtId="0" fontId="1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67"/>
  <sheetViews>
    <sheetView topLeftCell="A15" workbookViewId="0">
      <selection activeCell="C35" sqref="C35"/>
    </sheetView>
  </sheetViews>
  <sheetFormatPr defaultColWidth="9" defaultRowHeight="14.25"/>
  <cols>
    <col min="1" max="1" width="1.5" style="129" customWidth="1"/>
    <col min="2" max="2" width="16.875" style="129" customWidth="1"/>
    <col min="3" max="3" width="41.5" style="129" customWidth="1"/>
    <col min="4" max="4" width="16.625" style="129" customWidth="1"/>
    <col min="5" max="6" width="14.125" style="130" customWidth="1"/>
    <col min="7" max="7" width="31.2583333333333" style="129" customWidth="1"/>
    <col min="8" max="255" width="9" style="129"/>
    <col min="256" max="256" width="1.5" style="129" customWidth="1"/>
    <col min="257" max="257" width="16.875" style="129" customWidth="1"/>
    <col min="258" max="258" width="41.5" style="129" customWidth="1"/>
    <col min="259" max="260" width="9" style="129"/>
    <col min="261" max="261" width="9.875" style="129" customWidth="1"/>
    <col min="262" max="262" width="9.75833333333333" style="129" customWidth="1"/>
    <col min="263" max="263" width="28.125" style="129" customWidth="1"/>
    <col min="264" max="511" width="9" style="129"/>
    <col min="512" max="512" width="1.5" style="129" customWidth="1"/>
    <col min="513" max="513" width="16.875" style="129" customWidth="1"/>
    <col min="514" max="514" width="41.5" style="129" customWidth="1"/>
    <col min="515" max="516" width="9" style="129"/>
    <col min="517" max="517" width="9.875" style="129" customWidth="1"/>
    <col min="518" max="518" width="9.75833333333333" style="129" customWidth="1"/>
    <col min="519" max="519" width="28.125" style="129" customWidth="1"/>
    <col min="520" max="767" width="9" style="129"/>
    <col min="768" max="768" width="1.5" style="129" customWidth="1"/>
    <col min="769" max="769" width="16.875" style="129" customWidth="1"/>
    <col min="770" max="770" width="41.5" style="129" customWidth="1"/>
    <col min="771" max="772" width="9" style="129"/>
    <col min="773" max="773" width="9.875" style="129" customWidth="1"/>
    <col min="774" max="774" width="9.75833333333333" style="129" customWidth="1"/>
    <col min="775" max="775" width="28.125" style="129" customWidth="1"/>
    <col min="776" max="1023" width="9" style="129"/>
    <col min="1024" max="1024" width="1.5" style="129" customWidth="1"/>
    <col min="1025" max="1025" width="16.875" style="129" customWidth="1"/>
    <col min="1026" max="1026" width="41.5" style="129" customWidth="1"/>
    <col min="1027" max="1028" width="9" style="129"/>
    <col min="1029" max="1029" width="9.875" style="129" customWidth="1"/>
    <col min="1030" max="1030" width="9.75833333333333" style="129" customWidth="1"/>
    <col min="1031" max="1031" width="28.125" style="129" customWidth="1"/>
    <col min="1032" max="1279" width="9" style="129"/>
    <col min="1280" max="1280" width="1.5" style="129" customWidth="1"/>
    <col min="1281" max="1281" width="16.875" style="129" customWidth="1"/>
    <col min="1282" max="1282" width="41.5" style="129" customWidth="1"/>
    <col min="1283" max="1284" width="9" style="129"/>
    <col min="1285" max="1285" width="9.875" style="129" customWidth="1"/>
    <col min="1286" max="1286" width="9.75833333333333" style="129" customWidth="1"/>
    <col min="1287" max="1287" width="28.125" style="129" customWidth="1"/>
    <col min="1288" max="1535" width="9" style="129"/>
    <col min="1536" max="1536" width="1.5" style="129" customWidth="1"/>
    <col min="1537" max="1537" width="16.875" style="129" customWidth="1"/>
    <col min="1538" max="1538" width="41.5" style="129" customWidth="1"/>
    <col min="1539" max="1540" width="9" style="129"/>
    <col min="1541" max="1541" width="9.875" style="129" customWidth="1"/>
    <col min="1542" max="1542" width="9.75833333333333" style="129" customWidth="1"/>
    <col min="1543" max="1543" width="28.125" style="129" customWidth="1"/>
    <col min="1544" max="1791" width="9" style="129"/>
    <col min="1792" max="1792" width="1.5" style="129" customWidth="1"/>
    <col min="1793" max="1793" width="16.875" style="129" customWidth="1"/>
    <col min="1794" max="1794" width="41.5" style="129" customWidth="1"/>
    <col min="1795" max="1796" width="9" style="129"/>
    <col min="1797" max="1797" width="9.875" style="129" customWidth="1"/>
    <col min="1798" max="1798" width="9.75833333333333" style="129" customWidth="1"/>
    <col min="1799" max="1799" width="28.125" style="129" customWidth="1"/>
    <col min="1800" max="2047" width="9" style="129"/>
    <col min="2048" max="2048" width="1.5" style="129" customWidth="1"/>
    <col min="2049" max="2049" width="16.875" style="129" customWidth="1"/>
    <col min="2050" max="2050" width="41.5" style="129" customWidth="1"/>
    <col min="2051" max="2052" width="9" style="129"/>
    <col min="2053" max="2053" width="9.875" style="129" customWidth="1"/>
    <col min="2054" max="2054" width="9.75833333333333" style="129" customWidth="1"/>
    <col min="2055" max="2055" width="28.125" style="129" customWidth="1"/>
    <col min="2056" max="2303" width="9" style="129"/>
    <col min="2304" max="2304" width="1.5" style="129" customWidth="1"/>
    <col min="2305" max="2305" width="16.875" style="129" customWidth="1"/>
    <col min="2306" max="2306" width="41.5" style="129" customWidth="1"/>
    <col min="2307" max="2308" width="9" style="129"/>
    <col min="2309" max="2309" width="9.875" style="129" customWidth="1"/>
    <col min="2310" max="2310" width="9.75833333333333" style="129" customWidth="1"/>
    <col min="2311" max="2311" width="28.125" style="129" customWidth="1"/>
    <col min="2312" max="2559" width="9" style="129"/>
    <col min="2560" max="2560" width="1.5" style="129" customWidth="1"/>
    <col min="2561" max="2561" width="16.875" style="129" customWidth="1"/>
    <col min="2562" max="2562" width="41.5" style="129" customWidth="1"/>
    <col min="2563" max="2564" width="9" style="129"/>
    <col min="2565" max="2565" width="9.875" style="129" customWidth="1"/>
    <col min="2566" max="2566" width="9.75833333333333" style="129" customWidth="1"/>
    <col min="2567" max="2567" width="28.125" style="129" customWidth="1"/>
    <col min="2568" max="2815" width="9" style="129"/>
    <col min="2816" max="2816" width="1.5" style="129" customWidth="1"/>
    <col min="2817" max="2817" width="16.875" style="129" customWidth="1"/>
    <col min="2818" max="2818" width="41.5" style="129" customWidth="1"/>
    <col min="2819" max="2820" width="9" style="129"/>
    <col min="2821" max="2821" width="9.875" style="129" customWidth="1"/>
    <col min="2822" max="2822" width="9.75833333333333" style="129" customWidth="1"/>
    <col min="2823" max="2823" width="28.125" style="129" customWidth="1"/>
    <col min="2824" max="3071" width="9" style="129"/>
    <col min="3072" max="3072" width="1.5" style="129" customWidth="1"/>
    <col min="3073" max="3073" width="16.875" style="129" customWidth="1"/>
    <col min="3074" max="3074" width="41.5" style="129" customWidth="1"/>
    <col min="3075" max="3076" width="9" style="129"/>
    <col min="3077" max="3077" width="9.875" style="129" customWidth="1"/>
    <col min="3078" max="3078" width="9.75833333333333" style="129" customWidth="1"/>
    <col min="3079" max="3079" width="28.125" style="129" customWidth="1"/>
    <col min="3080" max="3327" width="9" style="129"/>
    <col min="3328" max="3328" width="1.5" style="129" customWidth="1"/>
    <col min="3329" max="3329" width="16.875" style="129" customWidth="1"/>
    <col min="3330" max="3330" width="41.5" style="129" customWidth="1"/>
    <col min="3331" max="3332" width="9" style="129"/>
    <col min="3333" max="3333" width="9.875" style="129" customWidth="1"/>
    <col min="3334" max="3334" width="9.75833333333333" style="129" customWidth="1"/>
    <col min="3335" max="3335" width="28.125" style="129" customWidth="1"/>
    <col min="3336" max="3583" width="9" style="129"/>
    <col min="3584" max="3584" width="1.5" style="129" customWidth="1"/>
    <col min="3585" max="3585" width="16.875" style="129" customWidth="1"/>
    <col min="3586" max="3586" width="41.5" style="129" customWidth="1"/>
    <col min="3587" max="3588" width="9" style="129"/>
    <col min="3589" max="3589" width="9.875" style="129" customWidth="1"/>
    <col min="3590" max="3590" width="9.75833333333333" style="129" customWidth="1"/>
    <col min="3591" max="3591" width="28.125" style="129" customWidth="1"/>
    <col min="3592" max="3839" width="9" style="129"/>
    <col min="3840" max="3840" width="1.5" style="129" customWidth="1"/>
    <col min="3841" max="3841" width="16.875" style="129" customWidth="1"/>
    <col min="3842" max="3842" width="41.5" style="129" customWidth="1"/>
    <col min="3843" max="3844" width="9" style="129"/>
    <col min="3845" max="3845" width="9.875" style="129" customWidth="1"/>
    <col min="3846" max="3846" width="9.75833333333333" style="129" customWidth="1"/>
    <col min="3847" max="3847" width="28.125" style="129" customWidth="1"/>
    <col min="3848" max="4095" width="9" style="129"/>
    <col min="4096" max="4096" width="1.5" style="129" customWidth="1"/>
    <col min="4097" max="4097" width="16.875" style="129" customWidth="1"/>
    <col min="4098" max="4098" width="41.5" style="129" customWidth="1"/>
    <col min="4099" max="4100" width="9" style="129"/>
    <col min="4101" max="4101" width="9.875" style="129" customWidth="1"/>
    <col min="4102" max="4102" width="9.75833333333333" style="129" customWidth="1"/>
    <col min="4103" max="4103" width="28.125" style="129" customWidth="1"/>
    <col min="4104" max="4351" width="9" style="129"/>
    <col min="4352" max="4352" width="1.5" style="129" customWidth="1"/>
    <col min="4353" max="4353" width="16.875" style="129" customWidth="1"/>
    <col min="4354" max="4354" width="41.5" style="129" customWidth="1"/>
    <col min="4355" max="4356" width="9" style="129"/>
    <col min="4357" max="4357" width="9.875" style="129" customWidth="1"/>
    <col min="4358" max="4358" width="9.75833333333333" style="129" customWidth="1"/>
    <col min="4359" max="4359" width="28.125" style="129" customWidth="1"/>
    <col min="4360" max="4607" width="9" style="129"/>
    <col min="4608" max="4608" width="1.5" style="129" customWidth="1"/>
    <col min="4609" max="4609" width="16.875" style="129" customWidth="1"/>
    <col min="4610" max="4610" width="41.5" style="129" customWidth="1"/>
    <col min="4611" max="4612" width="9" style="129"/>
    <col min="4613" max="4613" width="9.875" style="129" customWidth="1"/>
    <col min="4614" max="4614" width="9.75833333333333" style="129" customWidth="1"/>
    <col min="4615" max="4615" width="28.125" style="129" customWidth="1"/>
    <col min="4616" max="4863" width="9" style="129"/>
    <col min="4864" max="4864" width="1.5" style="129" customWidth="1"/>
    <col min="4865" max="4865" width="16.875" style="129" customWidth="1"/>
    <col min="4866" max="4866" width="41.5" style="129" customWidth="1"/>
    <col min="4867" max="4868" width="9" style="129"/>
    <col min="4869" max="4869" width="9.875" style="129" customWidth="1"/>
    <col min="4870" max="4870" width="9.75833333333333" style="129" customWidth="1"/>
    <col min="4871" max="4871" width="28.125" style="129" customWidth="1"/>
    <col min="4872" max="5119" width="9" style="129"/>
    <col min="5120" max="5120" width="1.5" style="129" customWidth="1"/>
    <col min="5121" max="5121" width="16.875" style="129" customWidth="1"/>
    <col min="5122" max="5122" width="41.5" style="129" customWidth="1"/>
    <col min="5123" max="5124" width="9" style="129"/>
    <col min="5125" max="5125" width="9.875" style="129" customWidth="1"/>
    <col min="5126" max="5126" width="9.75833333333333" style="129" customWidth="1"/>
    <col min="5127" max="5127" width="28.125" style="129" customWidth="1"/>
    <col min="5128" max="5375" width="9" style="129"/>
    <col min="5376" max="5376" width="1.5" style="129" customWidth="1"/>
    <col min="5377" max="5377" width="16.875" style="129" customWidth="1"/>
    <col min="5378" max="5378" width="41.5" style="129" customWidth="1"/>
    <col min="5379" max="5380" width="9" style="129"/>
    <col min="5381" max="5381" width="9.875" style="129" customWidth="1"/>
    <col min="5382" max="5382" width="9.75833333333333" style="129" customWidth="1"/>
    <col min="5383" max="5383" width="28.125" style="129" customWidth="1"/>
    <col min="5384" max="5631" width="9" style="129"/>
    <col min="5632" max="5632" width="1.5" style="129" customWidth="1"/>
    <col min="5633" max="5633" width="16.875" style="129" customWidth="1"/>
    <col min="5634" max="5634" width="41.5" style="129" customWidth="1"/>
    <col min="5635" max="5636" width="9" style="129"/>
    <col min="5637" max="5637" width="9.875" style="129" customWidth="1"/>
    <col min="5638" max="5638" width="9.75833333333333" style="129" customWidth="1"/>
    <col min="5639" max="5639" width="28.125" style="129" customWidth="1"/>
    <col min="5640" max="5887" width="9" style="129"/>
    <col min="5888" max="5888" width="1.5" style="129" customWidth="1"/>
    <col min="5889" max="5889" width="16.875" style="129" customWidth="1"/>
    <col min="5890" max="5890" width="41.5" style="129" customWidth="1"/>
    <col min="5891" max="5892" width="9" style="129"/>
    <col min="5893" max="5893" width="9.875" style="129" customWidth="1"/>
    <col min="5894" max="5894" width="9.75833333333333" style="129" customWidth="1"/>
    <col min="5895" max="5895" width="28.125" style="129" customWidth="1"/>
    <col min="5896" max="6143" width="9" style="129"/>
    <col min="6144" max="6144" width="1.5" style="129" customWidth="1"/>
    <col min="6145" max="6145" width="16.875" style="129" customWidth="1"/>
    <col min="6146" max="6146" width="41.5" style="129" customWidth="1"/>
    <col min="6147" max="6148" width="9" style="129"/>
    <col min="6149" max="6149" width="9.875" style="129" customWidth="1"/>
    <col min="6150" max="6150" width="9.75833333333333" style="129" customWidth="1"/>
    <col min="6151" max="6151" width="28.125" style="129" customWidth="1"/>
    <col min="6152" max="6399" width="9" style="129"/>
    <col min="6400" max="6400" width="1.5" style="129" customWidth="1"/>
    <col min="6401" max="6401" width="16.875" style="129" customWidth="1"/>
    <col min="6402" max="6402" width="41.5" style="129" customWidth="1"/>
    <col min="6403" max="6404" width="9" style="129"/>
    <col min="6405" max="6405" width="9.875" style="129" customWidth="1"/>
    <col min="6406" max="6406" width="9.75833333333333" style="129" customWidth="1"/>
    <col min="6407" max="6407" width="28.125" style="129" customWidth="1"/>
    <col min="6408" max="6655" width="9" style="129"/>
    <col min="6656" max="6656" width="1.5" style="129" customWidth="1"/>
    <col min="6657" max="6657" width="16.875" style="129" customWidth="1"/>
    <col min="6658" max="6658" width="41.5" style="129" customWidth="1"/>
    <col min="6659" max="6660" width="9" style="129"/>
    <col min="6661" max="6661" width="9.875" style="129" customWidth="1"/>
    <col min="6662" max="6662" width="9.75833333333333" style="129" customWidth="1"/>
    <col min="6663" max="6663" width="28.125" style="129" customWidth="1"/>
    <col min="6664" max="6911" width="9" style="129"/>
    <col min="6912" max="6912" width="1.5" style="129" customWidth="1"/>
    <col min="6913" max="6913" width="16.875" style="129" customWidth="1"/>
    <col min="6914" max="6914" width="41.5" style="129" customWidth="1"/>
    <col min="6915" max="6916" width="9" style="129"/>
    <col min="6917" max="6917" width="9.875" style="129" customWidth="1"/>
    <col min="6918" max="6918" width="9.75833333333333" style="129" customWidth="1"/>
    <col min="6919" max="6919" width="28.125" style="129" customWidth="1"/>
    <col min="6920" max="7167" width="9" style="129"/>
    <col min="7168" max="7168" width="1.5" style="129" customWidth="1"/>
    <col min="7169" max="7169" width="16.875" style="129" customWidth="1"/>
    <col min="7170" max="7170" width="41.5" style="129" customWidth="1"/>
    <col min="7171" max="7172" width="9" style="129"/>
    <col min="7173" max="7173" width="9.875" style="129" customWidth="1"/>
    <col min="7174" max="7174" width="9.75833333333333" style="129" customWidth="1"/>
    <col min="7175" max="7175" width="28.125" style="129" customWidth="1"/>
    <col min="7176" max="7423" width="9" style="129"/>
    <col min="7424" max="7424" width="1.5" style="129" customWidth="1"/>
    <col min="7425" max="7425" width="16.875" style="129" customWidth="1"/>
    <col min="7426" max="7426" width="41.5" style="129" customWidth="1"/>
    <col min="7427" max="7428" width="9" style="129"/>
    <col min="7429" max="7429" width="9.875" style="129" customWidth="1"/>
    <col min="7430" max="7430" width="9.75833333333333" style="129" customWidth="1"/>
    <col min="7431" max="7431" width="28.125" style="129" customWidth="1"/>
    <col min="7432" max="7679" width="9" style="129"/>
    <col min="7680" max="7680" width="1.5" style="129" customWidth="1"/>
    <col min="7681" max="7681" width="16.875" style="129" customWidth="1"/>
    <col min="7682" max="7682" width="41.5" style="129" customWidth="1"/>
    <col min="7683" max="7684" width="9" style="129"/>
    <col min="7685" max="7685" width="9.875" style="129" customWidth="1"/>
    <col min="7686" max="7686" width="9.75833333333333" style="129" customWidth="1"/>
    <col min="7687" max="7687" width="28.125" style="129" customWidth="1"/>
    <col min="7688" max="7935" width="9" style="129"/>
    <col min="7936" max="7936" width="1.5" style="129" customWidth="1"/>
    <col min="7937" max="7937" width="16.875" style="129" customWidth="1"/>
    <col min="7938" max="7938" width="41.5" style="129" customWidth="1"/>
    <col min="7939" max="7940" width="9" style="129"/>
    <col min="7941" max="7941" width="9.875" style="129" customWidth="1"/>
    <col min="7942" max="7942" width="9.75833333333333" style="129" customWidth="1"/>
    <col min="7943" max="7943" width="28.125" style="129" customWidth="1"/>
    <col min="7944" max="8191" width="9" style="129"/>
    <col min="8192" max="8192" width="1.5" style="129" customWidth="1"/>
    <col min="8193" max="8193" width="16.875" style="129" customWidth="1"/>
    <col min="8194" max="8194" width="41.5" style="129" customWidth="1"/>
    <col min="8195" max="8196" width="9" style="129"/>
    <col min="8197" max="8197" width="9.875" style="129" customWidth="1"/>
    <col min="8198" max="8198" width="9.75833333333333" style="129" customWidth="1"/>
    <col min="8199" max="8199" width="28.125" style="129" customWidth="1"/>
    <col min="8200" max="8447" width="9" style="129"/>
    <col min="8448" max="8448" width="1.5" style="129" customWidth="1"/>
    <col min="8449" max="8449" width="16.875" style="129" customWidth="1"/>
    <col min="8450" max="8450" width="41.5" style="129" customWidth="1"/>
    <col min="8451" max="8452" width="9" style="129"/>
    <col min="8453" max="8453" width="9.875" style="129" customWidth="1"/>
    <col min="8454" max="8454" width="9.75833333333333" style="129" customWidth="1"/>
    <col min="8455" max="8455" width="28.125" style="129" customWidth="1"/>
    <col min="8456" max="8703" width="9" style="129"/>
    <col min="8704" max="8704" width="1.5" style="129" customWidth="1"/>
    <col min="8705" max="8705" width="16.875" style="129" customWidth="1"/>
    <col min="8706" max="8706" width="41.5" style="129" customWidth="1"/>
    <col min="8707" max="8708" width="9" style="129"/>
    <col min="8709" max="8709" width="9.875" style="129" customWidth="1"/>
    <col min="8710" max="8710" width="9.75833333333333" style="129" customWidth="1"/>
    <col min="8711" max="8711" width="28.125" style="129" customWidth="1"/>
    <col min="8712" max="8959" width="9" style="129"/>
    <col min="8960" max="8960" width="1.5" style="129" customWidth="1"/>
    <col min="8961" max="8961" width="16.875" style="129" customWidth="1"/>
    <col min="8962" max="8962" width="41.5" style="129" customWidth="1"/>
    <col min="8963" max="8964" width="9" style="129"/>
    <col min="8965" max="8965" width="9.875" style="129" customWidth="1"/>
    <col min="8966" max="8966" width="9.75833333333333" style="129" customWidth="1"/>
    <col min="8967" max="8967" width="28.125" style="129" customWidth="1"/>
    <col min="8968" max="9215" width="9" style="129"/>
    <col min="9216" max="9216" width="1.5" style="129" customWidth="1"/>
    <col min="9217" max="9217" width="16.875" style="129" customWidth="1"/>
    <col min="9218" max="9218" width="41.5" style="129" customWidth="1"/>
    <col min="9219" max="9220" width="9" style="129"/>
    <col min="9221" max="9221" width="9.875" style="129" customWidth="1"/>
    <col min="9222" max="9222" width="9.75833333333333" style="129" customWidth="1"/>
    <col min="9223" max="9223" width="28.125" style="129" customWidth="1"/>
    <col min="9224" max="9471" width="9" style="129"/>
    <col min="9472" max="9472" width="1.5" style="129" customWidth="1"/>
    <col min="9473" max="9473" width="16.875" style="129" customWidth="1"/>
    <col min="9474" max="9474" width="41.5" style="129" customWidth="1"/>
    <col min="9475" max="9476" width="9" style="129"/>
    <col min="9477" max="9477" width="9.875" style="129" customWidth="1"/>
    <col min="9478" max="9478" width="9.75833333333333" style="129" customWidth="1"/>
    <col min="9479" max="9479" width="28.125" style="129" customWidth="1"/>
    <col min="9480" max="9727" width="9" style="129"/>
    <col min="9728" max="9728" width="1.5" style="129" customWidth="1"/>
    <col min="9729" max="9729" width="16.875" style="129" customWidth="1"/>
    <col min="9730" max="9730" width="41.5" style="129" customWidth="1"/>
    <col min="9731" max="9732" width="9" style="129"/>
    <col min="9733" max="9733" width="9.875" style="129" customWidth="1"/>
    <col min="9734" max="9734" width="9.75833333333333" style="129" customWidth="1"/>
    <col min="9735" max="9735" width="28.125" style="129" customWidth="1"/>
    <col min="9736" max="9983" width="9" style="129"/>
    <col min="9984" max="9984" width="1.5" style="129" customWidth="1"/>
    <col min="9985" max="9985" width="16.875" style="129" customWidth="1"/>
    <col min="9986" max="9986" width="41.5" style="129" customWidth="1"/>
    <col min="9987" max="9988" width="9" style="129"/>
    <col min="9989" max="9989" width="9.875" style="129" customWidth="1"/>
    <col min="9990" max="9990" width="9.75833333333333" style="129" customWidth="1"/>
    <col min="9991" max="9991" width="28.125" style="129" customWidth="1"/>
    <col min="9992" max="10239" width="9" style="129"/>
    <col min="10240" max="10240" width="1.5" style="129" customWidth="1"/>
    <col min="10241" max="10241" width="16.875" style="129" customWidth="1"/>
    <col min="10242" max="10242" width="41.5" style="129" customWidth="1"/>
    <col min="10243" max="10244" width="9" style="129"/>
    <col min="10245" max="10245" width="9.875" style="129" customWidth="1"/>
    <col min="10246" max="10246" width="9.75833333333333" style="129" customWidth="1"/>
    <col min="10247" max="10247" width="28.125" style="129" customWidth="1"/>
    <col min="10248" max="10495" width="9" style="129"/>
    <col min="10496" max="10496" width="1.5" style="129" customWidth="1"/>
    <col min="10497" max="10497" width="16.875" style="129" customWidth="1"/>
    <col min="10498" max="10498" width="41.5" style="129" customWidth="1"/>
    <col min="10499" max="10500" width="9" style="129"/>
    <col min="10501" max="10501" width="9.875" style="129" customWidth="1"/>
    <col min="10502" max="10502" width="9.75833333333333" style="129" customWidth="1"/>
    <col min="10503" max="10503" width="28.125" style="129" customWidth="1"/>
    <col min="10504" max="10751" width="9" style="129"/>
    <col min="10752" max="10752" width="1.5" style="129" customWidth="1"/>
    <col min="10753" max="10753" width="16.875" style="129" customWidth="1"/>
    <col min="10754" max="10754" width="41.5" style="129" customWidth="1"/>
    <col min="10755" max="10756" width="9" style="129"/>
    <col min="10757" max="10757" width="9.875" style="129" customWidth="1"/>
    <col min="10758" max="10758" width="9.75833333333333" style="129" customWidth="1"/>
    <col min="10759" max="10759" width="28.125" style="129" customWidth="1"/>
    <col min="10760" max="11007" width="9" style="129"/>
    <col min="11008" max="11008" width="1.5" style="129" customWidth="1"/>
    <col min="11009" max="11009" width="16.875" style="129" customWidth="1"/>
    <col min="11010" max="11010" width="41.5" style="129" customWidth="1"/>
    <col min="11011" max="11012" width="9" style="129"/>
    <col min="11013" max="11013" width="9.875" style="129" customWidth="1"/>
    <col min="11014" max="11014" width="9.75833333333333" style="129" customWidth="1"/>
    <col min="11015" max="11015" width="28.125" style="129" customWidth="1"/>
    <col min="11016" max="11263" width="9" style="129"/>
    <col min="11264" max="11264" width="1.5" style="129" customWidth="1"/>
    <col min="11265" max="11265" width="16.875" style="129" customWidth="1"/>
    <col min="11266" max="11266" width="41.5" style="129" customWidth="1"/>
    <col min="11267" max="11268" width="9" style="129"/>
    <col min="11269" max="11269" width="9.875" style="129" customWidth="1"/>
    <col min="11270" max="11270" width="9.75833333333333" style="129" customWidth="1"/>
    <col min="11271" max="11271" width="28.125" style="129" customWidth="1"/>
    <col min="11272" max="11519" width="9" style="129"/>
    <col min="11520" max="11520" width="1.5" style="129" customWidth="1"/>
    <col min="11521" max="11521" width="16.875" style="129" customWidth="1"/>
    <col min="11522" max="11522" width="41.5" style="129" customWidth="1"/>
    <col min="11523" max="11524" width="9" style="129"/>
    <col min="11525" max="11525" width="9.875" style="129" customWidth="1"/>
    <col min="11526" max="11526" width="9.75833333333333" style="129" customWidth="1"/>
    <col min="11527" max="11527" width="28.125" style="129" customWidth="1"/>
    <col min="11528" max="11775" width="9" style="129"/>
    <col min="11776" max="11776" width="1.5" style="129" customWidth="1"/>
    <col min="11777" max="11777" width="16.875" style="129" customWidth="1"/>
    <col min="11778" max="11778" width="41.5" style="129" customWidth="1"/>
    <col min="11779" max="11780" width="9" style="129"/>
    <col min="11781" max="11781" width="9.875" style="129" customWidth="1"/>
    <col min="11782" max="11782" width="9.75833333333333" style="129" customWidth="1"/>
    <col min="11783" max="11783" width="28.125" style="129" customWidth="1"/>
    <col min="11784" max="12031" width="9" style="129"/>
    <col min="12032" max="12032" width="1.5" style="129" customWidth="1"/>
    <col min="12033" max="12033" width="16.875" style="129" customWidth="1"/>
    <col min="12034" max="12034" width="41.5" style="129" customWidth="1"/>
    <col min="12035" max="12036" width="9" style="129"/>
    <col min="12037" max="12037" width="9.875" style="129" customWidth="1"/>
    <col min="12038" max="12038" width="9.75833333333333" style="129" customWidth="1"/>
    <col min="12039" max="12039" width="28.125" style="129" customWidth="1"/>
    <col min="12040" max="12287" width="9" style="129"/>
    <col min="12288" max="12288" width="1.5" style="129" customWidth="1"/>
    <col min="12289" max="12289" width="16.875" style="129" customWidth="1"/>
    <col min="12290" max="12290" width="41.5" style="129" customWidth="1"/>
    <col min="12291" max="12292" width="9" style="129"/>
    <col min="12293" max="12293" width="9.875" style="129" customWidth="1"/>
    <col min="12294" max="12294" width="9.75833333333333" style="129" customWidth="1"/>
    <col min="12295" max="12295" width="28.125" style="129" customWidth="1"/>
    <col min="12296" max="12543" width="9" style="129"/>
    <col min="12544" max="12544" width="1.5" style="129" customWidth="1"/>
    <col min="12545" max="12545" width="16.875" style="129" customWidth="1"/>
    <col min="12546" max="12546" width="41.5" style="129" customWidth="1"/>
    <col min="12547" max="12548" width="9" style="129"/>
    <col min="12549" max="12549" width="9.875" style="129" customWidth="1"/>
    <col min="12550" max="12550" width="9.75833333333333" style="129" customWidth="1"/>
    <col min="12551" max="12551" width="28.125" style="129" customWidth="1"/>
    <col min="12552" max="12799" width="9" style="129"/>
    <col min="12800" max="12800" width="1.5" style="129" customWidth="1"/>
    <col min="12801" max="12801" width="16.875" style="129" customWidth="1"/>
    <col min="12802" max="12802" width="41.5" style="129" customWidth="1"/>
    <col min="12803" max="12804" width="9" style="129"/>
    <col min="12805" max="12805" width="9.875" style="129" customWidth="1"/>
    <col min="12806" max="12806" width="9.75833333333333" style="129" customWidth="1"/>
    <col min="12807" max="12807" width="28.125" style="129" customWidth="1"/>
    <col min="12808" max="13055" width="9" style="129"/>
    <col min="13056" max="13056" width="1.5" style="129" customWidth="1"/>
    <col min="13057" max="13057" width="16.875" style="129" customWidth="1"/>
    <col min="13058" max="13058" width="41.5" style="129" customWidth="1"/>
    <col min="13059" max="13060" width="9" style="129"/>
    <col min="13061" max="13061" width="9.875" style="129" customWidth="1"/>
    <col min="13062" max="13062" width="9.75833333333333" style="129" customWidth="1"/>
    <col min="13063" max="13063" width="28.125" style="129" customWidth="1"/>
    <col min="13064" max="13311" width="9" style="129"/>
    <col min="13312" max="13312" width="1.5" style="129" customWidth="1"/>
    <col min="13313" max="13313" width="16.875" style="129" customWidth="1"/>
    <col min="13314" max="13314" width="41.5" style="129" customWidth="1"/>
    <col min="13315" max="13316" width="9" style="129"/>
    <col min="13317" max="13317" width="9.875" style="129" customWidth="1"/>
    <col min="13318" max="13318" width="9.75833333333333" style="129" customWidth="1"/>
    <col min="13319" max="13319" width="28.125" style="129" customWidth="1"/>
    <col min="13320" max="13567" width="9" style="129"/>
    <col min="13568" max="13568" width="1.5" style="129" customWidth="1"/>
    <col min="13569" max="13569" width="16.875" style="129" customWidth="1"/>
    <col min="13570" max="13570" width="41.5" style="129" customWidth="1"/>
    <col min="13571" max="13572" width="9" style="129"/>
    <col min="13573" max="13573" width="9.875" style="129" customWidth="1"/>
    <col min="13574" max="13574" width="9.75833333333333" style="129" customWidth="1"/>
    <col min="13575" max="13575" width="28.125" style="129" customWidth="1"/>
    <col min="13576" max="13823" width="9" style="129"/>
    <col min="13824" max="13824" width="1.5" style="129" customWidth="1"/>
    <col min="13825" max="13825" width="16.875" style="129" customWidth="1"/>
    <col min="13826" max="13826" width="41.5" style="129" customWidth="1"/>
    <col min="13827" max="13828" width="9" style="129"/>
    <col min="13829" max="13829" width="9.875" style="129" customWidth="1"/>
    <col min="13830" max="13830" width="9.75833333333333" style="129" customWidth="1"/>
    <col min="13831" max="13831" width="28.125" style="129" customWidth="1"/>
    <col min="13832" max="14079" width="9" style="129"/>
    <col min="14080" max="14080" width="1.5" style="129" customWidth="1"/>
    <col min="14081" max="14081" width="16.875" style="129" customWidth="1"/>
    <col min="14082" max="14082" width="41.5" style="129" customWidth="1"/>
    <col min="14083" max="14084" width="9" style="129"/>
    <col min="14085" max="14085" width="9.875" style="129" customWidth="1"/>
    <col min="14086" max="14086" width="9.75833333333333" style="129" customWidth="1"/>
    <col min="14087" max="14087" width="28.125" style="129" customWidth="1"/>
    <col min="14088" max="14335" width="9" style="129"/>
    <col min="14336" max="14336" width="1.5" style="129" customWidth="1"/>
    <col min="14337" max="14337" width="16.875" style="129" customWidth="1"/>
    <col min="14338" max="14338" width="41.5" style="129" customWidth="1"/>
    <col min="14339" max="14340" width="9" style="129"/>
    <col min="14341" max="14341" width="9.875" style="129" customWidth="1"/>
    <col min="14342" max="14342" width="9.75833333333333" style="129" customWidth="1"/>
    <col min="14343" max="14343" width="28.125" style="129" customWidth="1"/>
    <col min="14344" max="14591" width="9" style="129"/>
    <col min="14592" max="14592" width="1.5" style="129" customWidth="1"/>
    <col min="14593" max="14593" width="16.875" style="129" customWidth="1"/>
    <col min="14594" max="14594" width="41.5" style="129" customWidth="1"/>
    <col min="14595" max="14596" width="9" style="129"/>
    <col min="14597" max="14597" width="9.875" style="129" customWidth="1"/>
    <col min="14598" max="14598" width="9.75833333333333" style="129" customWidth="1"/>
    <col min="14599" max="14599" width="28.125" style="129" customWidth="1"/>
    <col min="14600" max="14847" width="9" style="129"/>
    <col min="14848" max="14848" width="1.5" style="129" customWidth="1"/>
    <col min="14849" max="14849" width="16.875" style="129" customWidth="1"/>
    <col min="14850" max="14850" width="41.5" style="129" customWidth="1"/>
    <col min="14851" max="14852" width="9" style="129"/>
    <col min="14853" max="14853" width="9.875" style="129" customWidth="1"/>
    <col min="14854" max="14854" width="9.75833333333333" style="129" customWidth="1"/>
    <col min="14855" max="14855" width="28.125" style="129" customWidth="1"/>
    <col min="14856" max="15103" width="9" style="129"/>
    <col min="15104" max="15104" width="1.5" style="129" customWidth="1"/>
    <col min="15105" max="15105" width="16.875" style="129" customWidth="1"/>
    <col min="15106" max="15106" width="41.5" style="129" customWidth="1"/>
    <col min="15107" max="15108" width="9" style="129"/>
    <col min="15109" max="15109" width="9.875" style="129" customWidth="1"/>
    <col min="15110" max="15110" width="9.75833333333333" style="129" customWidth="1"/>
    <col min="15111" max="15111" width="28.125" style="129" customWidth="1"/>
    <col min="15112" max="15359" width="9" style="129"/>
    <col min="15360" max="15360" width="1.5" style="129" customWidth="1"/>
    <col min="15361" max="15361" width="16.875" style="129" customWidth="1"/>
    <col min="15362" max="15362" width="41.5" style="129" customWidth="1"/>
    <col min="15363" max="15364" width="9" style="129"/>
    <col min="15365" max="15365" width="9.875" style="129" customWidth="1"/>
    <col min="15366" max="15366" width="9.75833333333333" style="129" customWidth="1"/>
    <col min="15367" max="15367" width="28.125" style="129" customWidth="1"/>
    <col min="15368" max="15615" width="9" style="129"/>
    <col min="15616" max="15616" width="1.5" style="129" customWidth="1"/>
    <col min="15617" max="15617" width="16.875" style="129" customWidth="1"/>
    <col min="15618" max="15618" width="41.5" style="129" customWidth="1"/>
    <col min="15619" max="15620" width="9" style="129"/>
    <col min="15621" max="15621" width="9.875" style="129" customWidth="1"/>
    <col min="15622" max="15622" width="9.75833333333333" style="129" customWidth="1"/>
    <col min="15623" max="15623" width="28.125" style="129" customWidth="1"/>
    <col min="15624" max="15871" width="9" style="129"/>
    <col min="15872" max="15872" width="1.5" style="129" customWidth="1"/>
    <col min="15873" max="15873" width="16.875" style="129" customWidth="1"/>
    <col min="15874" max="15874" width="41.5" style="129" customWidth="1"/>
    <col min="15875" max="15876" width="9" style="129"/>
    <col min="15877" max="15877" width="9.875" style="129" customWidth="1"/>
    <col min="15878" max="15878" width="9.75833333333333" style="129" customWidth="1"/>
    <col min="15879" max="15879" width="28.125" style="129" customWidth="1"/>
    <col min="15880" max="16127" width="9" style="129"/>
    <col min="16128" max="16128" width="1.5" style="129" customWidth="1"/>
    <col min="16129" max="16129" width="16.875" style="129" customWidth="1"/>
    <col min="16130" max="16130" width="41.5" style="129" customWidth="1"/>
    <col min="16131" max="16132" width="9" style="129"/>
    <col min="16133" max="16133" width="9.875" style="129" customWidth="1"/>
    <col min="16134" max="16134" width="9.75833333333333" style="129" customWidth="1"/>
    <col min="16135" max="16135" width="28.125" style="129" customWidth="1"/>
    <col min="16136" max="16384" width="9" style="129"/>
  </cols>
  <sheetData>
    <row r="1" ht="8.25" customHeight="1"/>
    <row r="2" ht="32.25" customHeight="1" spans="2:7">
      <c r="B2" s="131" t="s">
        <v>0</v>
      </c>
      <c r="C2" s="132"/>
      <c r="D2" s="132"/>
      <c r="E2" s="132"/>
      <c r="F2" s="170"/>
      <c r="G2" s="171"/>
    </row>
    <row r="3" ht="22.5" customHeight="1" spans="2:7">
      <c r="B3" s="133" t="s">
        <v>1</v>
      </c>
      <c r="C3" s="134"/>
      <c r="D3" s="134"/>
      <c r="E3" s="134"/>
      <c r="F3" s="134"/>
      <c r="G3" s="172"/>
    </row>
    <row r="4" ht="22.5" customHeight="1" spans="2:11">
      <c r="B4" s="135" t="s">
        <v>2</v>
      </c>
      <c r="C4" s="136"/>
      <c r="D4" s="136"/>
      <c r="E4" s="136"/>
      <c r="F4" s="136"/>
      <c r="G4" s="173"/>
      <c r="H4" s="174"/>
      <c r="I4" s="174"/>
      <c r="J4" s="174"/>
      <c r="K4" s="174"/>
    </row>
    <row r="5" ht="22.5" customHeight="1" spans="2:11">
      <c r="B5" s="137" t="s">
        <v>3</v>
      </c>
      <c r="C5" s="138"/>
      <c r="D5" s="138"/>
      <c r="E5" s="138"/>
      <c r="F5" s="138"/>
      <c r="G5" s="175"/>
      <c r="H5" s="174"/>
      <c r="I5" s="174"/>
      <c r="J5" s="174"/>
      <c r="K5" s="174"/>
    </row>
    <row r="6" ht="26.25" customHeight="1"/>
    <row r="7" ht="36.75" customHeight="1" spans="2:7">
      <c r="B7" s="139" t="s">
        <v>4</v>
      </c>
      <c r="C7" s="140"/>
      <c r="D7" s="140"/>
      <c r="E7" s="140"/>
      <c r="F7" s="176"/>
      <c r="G7" s="177"/>
    </row>
    <row r="8" ht="28.5" customHeight="1" spans="2:7">
      <c r="B8" s="141" t="s">
        <v>5</v>
      </c>
      <c r="C8" s="142"/>
      <c r="D8" s="142"/>
      <c r="E8" s="142"/>
      <c r="F8" s="142"/>
      <c r="G8" s="178"/>
    </row>
    <row r="9" ht="27" customHeight="1" spans="2:7">
      <c r="B9" s="143" t="s">
        <v>6</v>
      </c>
      <c r="C9" s="144"/>
      <c r="D9" s="144"/>
      <c r="E9" s="144"/>
      <c r="F9" s="144"/>
      <c r="G9" s="179"/>
    </row>
    <row r="10" ht="22.5" customHeight="1" spans="2:7">
      <c r="B10" s="145" t="s">
        <v>7</v>
      </c>
      <c r="C10" s="146" t="s">
        <v>8</v>
      </c>
      <c r="D10" s="147" t="s">
        <v>9</v>
      </c>
      <c r="E10" s="180" t="s">
        <v>10</v>
      </c>
      <c r="F10" s="181" t="s">
        <v>11</v>
      </c>
      <c r="G10" s="182" t="s">
        <v>12</v>
      </c>
    </row>
    <row r="11" ht="30.75" customHeight="1" spans="2:7">
      <c r="B11" s="148" t="s">
        <v>13</v>
      </c>
      <c r="C11" s="149" t="s">
        <v>14</v>
      </c>
      <c r="D11" s="150" t="s">
        <v>15</v>
      </c>
      <c r="E11" s="183" t="s">
        <v>16</v>
      </c>
      <c r="F11" s="184" t="s">
        <v>17</v>
      </c>
      <c r="G11" s="185"/>
    </row>
    <row r="12" ht="58.5" customHeight="1" spans="2:7">
      <c r="B12" s="148" t="s">
        <v>18</v>
      </c>
      <c r="C12" s="149" t="s">
        <v>19</v>
      </c>
      <c r="D12" s="151">
        <v>410400033319</v>
      </c>
      <c r="E12" s="183" t="s">
        <v>20</v>
      </c>
      <c r="F12" s="184" t="s">
        <v>17</v>
      </c>
      <c r="G12" s="185" t="s">
        <v>21</v>
      </c>
    </row>
    <row r="13" ht="30.75" customHeight="1" spans="2:7">
      <c r="B13" s="148" t="s">
        <v>22</v>
      </c>
      <c r="C13" s="149" t="s">
        <v>23</v>
      </c>
      <c r="D13" s="150">
        <v>5</v>
      </c>
      <c r="E13" s="183" t="s">
        <v>24</v>
      </c>
      <c r="F13" s="184" t="s">
        <v>17</v>
      </c>
      <c r="G13" s="185"/>
    </row>
    <row r="14" ht="30.75" customHeight="1" spans="2:7">
      <c r="B14" s="148" t="s">
        <v>25</v>
      </c>
      <c r="C14" s="149" t="s">
        <v>26</v>
      </c>
      <c r="D14" s="150" t="s">
        <v>27</v>
      </c>
      <c r="E14" s="183" t="s">
        <v>28</v>
      </c>
      <c r="F14" s="184" t="s">
        <v>17</v>
      </c>
      <c r="G14" s="185"/>
    </row>
    <row r="15" ht="37.5" customHeight="1" spans="2:7">
      <c r="B15" s="148" t="s">
        <v>29</v>
      </c>
      <c r="C15" s="149" t="s">
        <v>30</v>
      </c>
      <c r="D15" s="152"/>
      <c r="E15" s="183"/>
      <c r="F15" s="184" t="s">
        <v>17</v>
      </c>
      <c r="G15" s="185"/>
    </row>
    <row r="16" ht="29.25" customHeight="1" spans="2:7">
      <c r="B16" s="148" t="s">
        <v>31</v>
      </c>
      <c r="C16" s="149" t="s">
        <v>32</v>
      </c>
      <c r="D16" s="151"/>
      <c r="E16" s="183"/>
      <c r="F16" s="184" t="s">
        <v>17</v>
      </c>
      <c r="G16" s="185"/>
    </row>
    <row r="17" ht="30.75" customHeight="1" spans="2:7">
      <c r="B17" s="148" t="s">
        <v>33</v>
      </c>
      <c r="C17" s="149" t="s">
        <v>34</v>
      </c>
      <c r="D17" s="150" t="s">
        <v>35</v>
      </c>
      <c r="E17" s="183" t="s">
        <v>36</v>
      </c>
      <c r="F17" s="184" t="s">
        <v>17</v>
      </c>
      <c r="G17" s="185"/>
    </row>
    <row r="18" ht="30.75" customHeight="1" spans="2:7">
      <c r="B18" s="148" t="s">
        <v>37</v>
      </c>
      <c r="C18" s="149" t="s">
        <v>38</v>
      </c>
      <c r="D18" s="150"/>
      <c r="E18" s="183"/>
      <c r="F18" s="184" t="s">
        <v>17</v>
      </c>
      <c r="G18" s="185"/>
    </row>
    <row r="19" ht="30.75" customHeight="1" spans="2:7">
      <c r="B19" s="148" t="s">
        <v>39</v>
      </c>
      <c r="C19" s="149" t="s">
        <v>40</v>
      </c>
      <c r="D19" s="150">
        <v>1500</v>
      </c>
      <c r="E19" s="183" t="s">
        <v>41</v>
      </c>
      <c r="F19" s="184" t="s">
        <v>42</v>
      </c>
      <c r="G19" s="185"/>
    </row>
    <row r="20" ht="30.75" customHeight="1" spans="2:7">
      <c r="B20" s="153" t="s">
        <v>43</v>
      </c>
      <c r="C20" s="154" t="s">
        <v>44</v>
      </c>
      <c r="D20" s="155"/>
      <c r="E20" s="186"/>
      <c r="F20" s="187" t="s">
        <v>17</v>
      </c>
      <c r="G20" s="188"/>
    </row>
    <row r="21" ht="22.5" customHeight="1" spans="2:2">
      <c r="B21" s="156"/>
    </row>
    <row r="22" s="128" customFormat="1" ht="16.5" customHeight="1" spans="2:6">
      <c r="B22" s="157"/>
      <c r="E22" s="189"/>
      <c r="F22" s="189"/>
    </row>
    <row r="23" ht="36.75" customHeight="1" spans="2:7">
      <c r="B23" s="158" t="s">
        <v>45</v>
      </c>
      <c r="C23" s="159"/>
      <c r="D23" s="159"/>
      <c r="E23" s="159"/>
      <c r="F23" s="159"/>
      <c r="G23" s="190"/>
    </row>
    <row r="24" ht="28.5" customHeight="1" spans="2:7">
      <c r="B24" s="141" t="s">
        <v>46</v>
      </c>
      <c r="C24" s="142"/>
      <c r="D24" s="142"/>
      <c r="E24" s="142"/>
      <c r="F24" s="142"/>
      <c r="G24" s="178"/>
    </row>
    <row r="25" ht="27" customHeight="1" spans="2:7">
      <c r="B25" s="143" t="s">
        <v>6</v>
      </c>
      <c r="C25" s="144"/>
      <c r="D25" s="144"/>
      <c r="E25" s="144"/>
      <c r="F25" s="144"/>
      <c r="G25" s="179"/>
    </row>
    <row r="26" ht="27" customHeight="1" spans="2:7">
      <c r="B26" s="160" t="s">
        <v>7</v>
      </c>
      <c r="C26" s="161" t="s">
        <v>8</v>
      </c>
      <c r="D26" s="162" t="s">
        <v>9</v>
      </c>
      <c r="E26" s="191" t="s">
        <v>10</v>
      </c>
      <c r="F26" s="181" t="s">
        <v>11</v>
      </c>
      <c r="G26" s="192" t="s">
        <v>12</v>
      </c>
    </row>
    <row r="27" ht="41.25" customHeight="1" spans="2:7">
      <c r="B27" s="148" t="s">
        <v>25</v>
      </c>
      <c r="C27" s="149" t="s">
        <v>26</v>
      </c>
      <c r="D27" s="150" t="s">
        <v>27</v>
      </c>
      <c r="E27" s="183" t="s">
        <v>28</v>
      </c>
      <c r="F27" s="184" t="s">
        <v>17</v>
      </c>
      <c r="G27" s="193"/>
    </row>
    <row r="28" ht="30.75" customHeight="1" spans="2:7">
      <c r="B28" s="148" t="s">
        <v>29</v>
      </c>
      <c r="C28" s="149" t="s">
        <v>30</v>
      </c>
      <c r="E28" s="183"/>
      <c r="F28" s="184" t="s">
        <v>17</v>
      </c>
      <c r="G28" s="194"/>
    </row>
    <row r="29" ht="27.75" customHeight="1" spans="2:7">
      <c r="B29" s="148" t="s">
        <v>47</v>
      </c>
      <c r="C29" s="149" t="s">
        <v>48</v>
      </c>
      <c r="D29" s="150"/>
      <c r="E29" s="183"/>
      <c r="F29" s="184" t="s">
        <v>42</v>
      </c>
      <c r="G29" s="185" t="s">
        <v>49</v>
      </c>
    </row>
    <row r="30" ht="29.25" customHeight="1" spans="2:7">
      <c r="B30" s="148" t="s">
        <v>22</v>
      </c>
      <c r="C30" s="149" t="s">
        <v>23</v>
      </c>
      <c r="D30" s="150">
        <v>5</v>
      </c>
      <c r="E30" s="183" t="s">
        <v>24</v>
      </c>
      <c r="F30" s="184" t="s">
        <v>17</v>
      </c>
      <c r="G30" s="185"/>
    </row>
    <row r="31" ht="30.75" customHeight="1" spans="2:7">
      <c r="B31" s="148" t="s">
        <v>13</v>
      </c>
      <c r="C31" s="149" t="s">
        <v>50</v>
      </c>
      <c r="D31" s="150" t="s">
        <v>15</v>
      </c>
      <c r="E31" s="183" t="s">
        <v>16</v>
      </c>
      <c r="F31" s="184" t="s">
        <v>17</v>
      </c>
      <c r="G31" s="185"/>
    </row>
    <row r="32" ht="47.25" customHeight="1" spans="2:7">
      <c r="B32" s="148" t="s">
        <v>18</v>
      </c>
      <c r="C32" s="149" t="s">
        <v>19</v>
      </c>
      <c r="D32" s="151">
        <v>410400033319</v>
      </c>
      <c r="E32" s="183" t="s">
        <v>20</v>
      </c>
      <c r="F32" s="184" t="s">
        <v>17</v>
      </c>
      <c r="G32" s="185" t="s">
        <v>51</v>
      </c>
    </row>
    <row r="33" ht="36.75" customHeight="1" spans="2:7">
      <c r="B33" s="148" t="s">
        <v>31</v>
      </c>
      <c r="C33" s="149" t="s">
        <v>32</v>
      </c>
      <c r="D33" s="151"/>
      <c r="E33" s="183"/>
      <c r="F33" s="184" t="s">
        <v>17</v>
      </c>
      <c r="G33" s="185"/>
    </row>
    <row r="34" ht="36.75" customHeight="1" spans="2:7">
      <c r="B34" s="148" t="s">
        <v>33</v>
      </c>
      <c r="C34" s="149" t="s">
        <v>34</v>
      </c>
      <c r="D34" s="150" t="s">
        <v>35</v>
      </c>
      <c r="E34" s="183" t="s">
        <v>36</v>
      </c>
      <c r="F34" s="184" t="s">
        <v>17</v>
      </c>
      <c r="G34" s="185"/>
    </row>
    <row r="35" ht="36.75" customHeight="1" spans="2:7">
      <c r="B35" s="148" t="s">
        <v>37</v>
      </c>
      <c r="C35" s="149" t="s">
        <v>38</v>
      </c>
      <c r="D35" s="150"/>
      <c r="E35" s="183"/>
      <c r="F35" s="184" t="s">
        <v>17</v>
      </c>
      <c r="G35" s="185"/>
    </row>
    <row r="36" ht="36.75" customHeight="1" spans="2:7">
      <c r="B36" s="148" t="s">
        <v>39</v>
      </c>
      <c r="C36" s="149" t="s">
        <v>40</v>
      </c>
      <c r="D36" s="150">
        <v>1500</v>
      </c>
      <c r="E36" s="183" t="s">
        <v>41</v>
      </c>
      <c r="F36" s="184" t="s">
        <v>42</v>
      </c>
      <c r="G36" s="185"/>
    </row>
    <row r="37" ht="36.75" customHeight="1" spans="2:7">
      <c r="B37" s="153" t="s">
        <v>43</v>
      </c>
      <c r="C37" s="163" t="s">
        <v>44</v>
      </c>
      <c r="D37" s="155"/>
      <c r="E37" s="186"/>
      <c r="F37" s="187" t="s">
        <v>17</v>
      </c>
      <c r="G37" s="188"/>
    </row>
    <row r="38" ht="30.75" customHeight="1" spans="2:2">
      <c r="B38" s="164"/>
    </row>
    <row r="39" ht="20.25" spans="2:7">
      <c r="B39" s="139" t="s">
        <v>52</v>
      </c>
      <c r="C39" s="140"/>
      <c r="D39" s="140"/>
      <c r="E39" s="140"/>
      <c r="F39" s="176"/>
      <c r="G39" s="177"/>
    </row>
    <row r="40" ht="22.5" customHeight="1" spans="2:7">
      <c r="B40" s="141" t="s">
        <v>46</v>
      </c>
      <c r="C40" s="142"/>
      <c r="D40" s="142"/>
      <c r="E40" s="142"/>
      <c r="F40" s="142"/>
      <c r="G40" s="178"/>
    </row>
    <row r="41" ht="22.5" customHeight="1" spans="2:7">
      <c r="B41" s="143" t="s">
        <v>6</v>
      </c>
      <c r="C41" s="144"/>
      <c r="D41" s="144"/>
      <c r="E41" s="144"/>
      <c r="F41" s="144"/>
      <c r="G41" s="179"/>
    </row>
    <row r="42" ht="27.75" customHeight="1" spans="2:7">
      <c r="B42" s="160" t="s">
        <v>7</v>
      </c>
      <c r="C42" s="161" t="s">
        <v>8</v>
      </c>
      <c r="D42" s="162" t="s">
        <v>9</v>
      </c>
      <c r="E42" s="191" t="s">
        <v>10</v>
      </c>
      <c r="F42" s="195" t="s">
        <v>53</v>
      </c>
      <c r="G42" s="192" t="s">
        <v>12</v>
      </c>
    </row>
    <row r="43" ht="30.75" customHeight="1" spans="2:7">
      <c r="B43" s="148" t="s">
        <v>54</v>
      </c>
      <c r="C43" s="149" t="s">
        <v>55</v>
      </c>
      <c r="D43" s="150"/>
      <c r="E43" s="183"/>
      <c r="F43" s="184" t="s">
        <v>17</v>
      </c>
      <c r="G43" s="185"/>
    </row>
    <row r="44" ht="49.5" customHeight="1" spans="2:7">
      <c r="B44" s="148" t="s">
        <v>56</v>
      </c>
      <c r="C44" s="149" t="s">
        <v>57</v>
      </c>
      <c r="D44" s="150"/>
      <c r="E44" s="183"/>
      <c r="F44" s="184" t="s">
        <v>42</v>
      </c>
      <c r="G44" s="185" t="s">
        <v>58</v>
      </c>
    </row>
    <row r="45" ht="30.75" hidden="1" customHeight="1" spans="2:7">
      <c r="B45" s="148" t="s">
        <v>59</v>
      </c>
      <c r="C45" s="149" t="s">
        <v>60</v>
      </c>
      <c r="D45" s="150"/>
      <c r="E45" s="183"/>
      <c r="F45" s="184" t="s">
        <v>17</v>
      </c>
      <c r="G45" s="185" t="s">
        <v>58</v>
      </c>
    </row>
    <row r="46" ht="34.5" customHeight="1" spans="2:7">
      <c r="B46" s="148" t="s">
        <v>61</v>
      </c>
      <c r="C46" s="149" t="s">
        <v>62</v>
      </c>
      <c r="D46" s="165" t="s">
        <v>63</v>
      </c>
      <c r="E46" s="183" t="s">
        <v>64</v>
      </c>
      <c r="F46" s="184" t="s">
        <v>17</v>
      </c>
      <c r="G46" s="185" t="s">
        <v>65</v>
      </c>
    </row>
    <row r="47" ht="42.75" customHeight="1" spans="2:7">
      <c r="B47" s="148" t="s">
        <v>66</v>
      </c>
      <c r="C47" s="149" t="s">
        <v>26</v>
      </c>
      <c r="D47" s="150" t="s">
        <v>67</v>
      </c>
      <c r="E47" s="183" t="s">
        <v>68</v>
      </c>
      <c r="F47" s="184" t="s">
        <v>17</v>
      </c>
      <c r="G47" s="185" t="s">
        <v>58</v>
      </c>
    </row>
    <row r="48" ht="30.75" customHeight="1" spans="2:7">
      <c r="B48" s="148" t="s">
        <v>29</v>
      </c>
      <c r="C48" s="149" t="s">
        <v>30</v>
      </c>
      <c r="D48" s="151"/>
      <c r="E48" s="183"/>
      <c r="F48" s="184" t="s">
        <v>17</v>
      </c>
      <c r="G48" s="185"/>
    </row>
    <row r="49" ht="30.75" customHeight="1" spans="2:7">
      <c r="B49" s="148" t="s">
        <v>69</v>
      </c>
      <c r="C49" s="149" t="s">
        <v>70</v>
      </c>
      <c r="D49" s="150">
        <v>10</v>
      </c>
      <c r="E49" s="183" t="s">
        <v>71</v>
      </c>
      <c r="F49" s="184" t="s">
        <v>17</v>
      </c>
      <c r="G49" s="185"/>
    </row>
    <row r="50" ht="30.75" customHeight="1" spans="2:7">
      <c r="B50" s="153" t="s">
        <v>72</v>
      </c>
      <c r="C50" s="166" t="s">
        <v>70</v>
      </c>
      <c r="D50" s="167">
        <v>8</v>
      </c>
      <c r="E50" s="186" t="s">
        <v>73</v>
      </c>
      <c r="F50" s="196" t="s">
        <v>17</v>
      </c>
      <c r="G50" s="197"/>
    </row>
    <row r="51" spans="2:7">
      <c r="B51" s="156"/>
      <c r="C51" s="156"/>
      <c r="D51" s="156"/>
      <c r="F51" s="198"/>
      <c r="G51" s="156"/>
    </row>
    <row r="54" ht="15"/>
    <row r="55" ht="20.25" spans="2:7">
      <c r="B55" s="139" t="s">
        <v>74</v>
      </c>
      <c r="C55" s="140"/>
      <c r="D55" s="140"/>
      <c r="E55" s="140"/>
      <c r="F55" s="176"/>
      <c r="G55" s="177"/>
    </row>
    <row r="56" ht="30.75" customHeight="1" spans="2:7">
      <c r="B56" s="168" t="s">
        <v>46</v>
      </c>
      <c r="C56" s="169"/>
      <c r="D56" s="169"/>
      <c r="E56" s="169"/>
      <c r="F56" s="169"/>
      <c r="G56" s="199"/>
    </row>
    <row r="57" ht="30.75" customHeight="1" spans="2:7">
      <c r="B57" s="168" t="s">
        <v>6</v>
      </c>
      <c r="C57" s="169"/>
      <c r="D57" s="169"/>
      <c r="E57" s="169"/>
      <c r="F57" s="169"/>
      <c r="G57" s="199"/>
    </row>
    <row r="58" ht="27.75" customHeight="1" spans="2:7">
      <c r="B58" s="160" t="s">
        <v>7</v>
      </c>
      <c r="C58" s="161" t="s">
        <v>8</v>
      </c>
      <c r="D58" s="162" t="s">
        <v>9</v>
      </c>
      <c r="E58" s="191" t="s">
        <v>10</v>
      </c>
      <c r="F58" s="195" t="s">
        <v>53</v>
      </c>
      <c r="G58" s="192" t="s">
        <v>12</v>
      </c>
    </row>
    <row r="59" ht="30.75" customHeight="1" spans="2:7">
      <c r="B59" s="148" t="s">
        <v>75</v>
      </c>
      <c r="C59" s="149" t="s">
        <v>76</v>
      </c>
      <c r="D59" s="150"/>
      <c r="E59" s="183"/>
      <c r="F59" s="184" t="s">
        <v>17</v>
      </c>
      <c r="G59" s="185" t="s">
        <v>77</v>
      </c>
    </row>
    <row r="60" ht="30.75" customHeight="1" spans="2:7">
      <c r="B60" s="148" t="s">
        <v>78</v>
      </c>
      <c r="C60" s="149" t="s">
        <v>26</v>
      </c>
      <c r="D60" s="150" t="s">
        <v>27</v>
      </c>
      <c r="E60" s="183" t="s">
        <v>79</v>
      </c>
      <c r="F60" s="184" t="s">
        <v>17</v>
      </c>
      <c r="G60" s="185"/>
    </row>
    <row r="61" ht="30.75" customHeight="1" spans="2:7">
      <c r="B61" s="148" t="s">
        <v>29</v>
      </c>
      <c r="C61" s="149" t="s">
        <v>30</v>
      </c>
      <c r="D61" s="150"/>
      <c r="E61" s="183"/>
      <c r="F61" s="184" t="s">
        <v>17</v>
      </c>
      <c r="G61" s="185"/>
    </row>
    <row r="62" ht="30.75" customHeight="1" spans="2:7">
      <c r="B62" s="148" t="s">
        <v>54</v>
      </c>
      <c r="C62" s="149" t="s">
        <v>55</v>
      </c>
      <c r="D62" s="150"/>
      <c r="E62" s="183"/>
      <c r="F62" s="184" t="s">
        <v>17</v>
      </c>
      <c r="G62" s="185" t="s">
        <v>80</v>
      </c>
    </row>
    <row r="63" ht="30.75" customHeight="1" spans="2:7">
      <c r="B63" s="148" t="s">
        <v>56</v>
      </c>
      <c r="C63" s="149" t="s">
        <v>57</v>
      </c>
      <c r="D63" s="150"/>
      <c r="E63" s="183"/>
      <c r="F63" s="184" t="s">
        <v>42</v>
      </c>
      <c r="G63" s="185" t="s">
        <v>58</v>
      </c>
    </row>
    <row r="64" ht="39.75" hidden="1" customHeight="1" spans="2:7">
      <c r="B64" s="148" t="s">
        <v>59</v>
      </c>
      <c r="C64" s="149" t="s">
        <v>60</v>
      </c>
      <c r="D64" s="165" t="s">
        <v>63</v>
      </c>
      <c r="E64" s="183" t="s">
        <v>64</v>
      </c>
      <c r="F64" s="184" t="s">
        <v>17</v>
      </c>
      <c r="G64" s="185" t="s">
        <v>58</v>
      </c>
    </row>
    <row r="65" ht="30.75" customHeight="1" spans="2:7">
      <c r="B65" s="148" t="s">
        <v>66</v>
      </c>
      <c r="C65" s="149" t="s">
        <v>81</v>
      </c>
      <c r="D65" s="150"/>
      <c r="E65" s="183"/>
      <c r="F65" s="184" t="s">
        <v>17</v>
      </c>
      <c r="G65" s="185" t="s">
        <v>58</v>
      </c>
    </row>
    <row r="66" ht="30.75" customHeight="1" spans="2:7">
      <c r="B66" s="200" t="s">
        <v>82</v>
      </c>
      <c r="C66" s="166" t="s">
        <v>30</v>
      </c>
      <c r="D66" s="155"/>
      <c r="E66" s="201"/>
      <c r="F66" s="155" t="s">
        <v>17</v>
      </c>
      <c r="G66" s="197"/>
    </row>
    <row r="67" spans="3:7">
      <c r="C67" s="156"/>
      <c r="E67" s="198"/>
      <c r="G67" s="156"/>
    </row>
  </sheetData>
  <mergeCells count="16">
    <mergeCell ref="B2:G2"/>
    <mergeCell ref="B3:G3"/>
    <mergeCell ref="B4:G4"/>
    <mergeCell ref="B5:G5"/>
    <mergeCell ref="B7:G7"/>
    <mergeCell ref="B8:G8"/>
    <mergeCell ref="B9:G9"/>
    <mergeCell ref="B23:G23"/>
    <mergeCell ref="B24:G24"/>
    <mergeCell ref="B25:G25"/>
    <mergeCell ref="B39:G39"/>
    <mergeCell ref="B40:G40"/>
    <mergeCell ref="B41:G41"/>
    <mergeCell ref="B55:G55"/>
    <mergeCell ref="B56:G56"/>
    <mergeCell ref="B57:G57"/>
  </mergeCells>
  <conditionalFormatting sqref="B20">
    <cfRule type="duplicateValues" dxfId="0" priority="1" stopIfTrue="1"/>
  </conditionalFormatting>
  <conditionalFormatting sqref="B45">
    <cfRule type="duplicateValues" dxfId="0" priority="3" stopIfTrue="1"/>
  </conditionalFormatting>
  <conditionalFormatting sqref="B61">
    <cfRule type="duplicateValues" dxfId="0" priority="2" stopIfTrue="1"/>
  </conditionalFormatting>
  <conditionalFormatting sqref="B11:B20">
    <cfRule type="duplicateValues" dxfId="0" priority="17" stopIfTrue="1"/>
  </conditionalFormatting>
  <conditionalFormatting sqref="B27:B37">
    <cfRule type="duplicateValues" dxfId="0" priority="11" stopIfTrue="1"/>
  </conditionalFormatting>
  <conditionalFormatting sqref="B56:B57">
    <cfRule type="duplicateValues" dxfId="0" priority="20" stopIfTrue="1"/>
  </conditionalFormatting>
  <conditionalFormatting sqref="B43:B44 B46:B50">
    <cfRule type="duplicateValues" dxfId="0" priority="6" stopIfTrue="1"/>
  </conditionalFormatting>
  <conditionalFormatting sqref="B59:B60 B62:B66">
    <cfRule type="duplicateValues" dxfId="0" priority="4" stopIfTrue="1"/>
  </conditionalFormatting>
  <dataValidations count="1">
    <dataValidation allowBlank="1" showInputMessage="1" sqref="IW15 SS15 ACO15 AMK15 AWG15 BGC15 BPY15 BZU15 CJQ15 CTM15 DDI15 DNE15 DXA15 EGW15 EQS15 FAO15 FKK15 FUG15 GEC15 GNY15 GXU15 HHQ15 HRM15 IBI15 ILE15 IVA15 JEW15 JOS15 JYO15 KIK15 KSG15 LCC15 LLY15 LVU15 MFQ15 MPM15 MZI15 NJE15 NTA15 OCW15 OMS15 OWO15 PGK15 PQG15 QAC15 QJY15 QTU15 RDQ15 RNM15 RXI15 SHE15 SRA15 TAW15 TKS15 TUO15 UEK15 UOG15 UYC15 VHY15 VRU15 WBQ15 WLM15 WVI15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IW28 SS28 ACO28 AMK28 AWG28 BGC28 BPY28 BZU28 CJQ28 CTM28 DDI28 DNE28 DXA28 EGW28 EQS28 FAO28 FKK28 FUG28 GEC28 GNY28 GXU28 HHQ28 HRM28 IBI28 ILE28 IVA28 JEW28 JOS28 JYO28 KIK28 KSG28 LCC28 LLY28 LVU28 MFQ28 MPM28 MZI28 NJE28 NTA28 OCW28 OMS28 OWO28 PGK28 PQG28 QAC28 QJY28 QTU28 RDQ28 RNM28 RXI28 SHE28 SRA28 TAW28 TKS28 TUO28 UEK28 UOG28 UYC28 VHY28 VRU28 WBQ28 WLM28 WVI28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30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B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B65540 IW65540 SS65540 ACO65540 AMK65540 AWG65540 BGC65540 BPY65540 BZU65540 CJQ65540 CTM65540 DDI65540 DNE65540 DXA65540 EGW65540 EQS65540 FAO65540 FKK65540 FUG65540 GEC65540 GNY65540 GXU65540 HHQ65540 HRM65540 IBI65540 ILE65540 IVA65540 JEW65540 JOS65540 JYO65540 KIK65540 KSG65540 LCC65540 LLY65540 LVU65540 MFQ65540 MPM65540 MZI65540 NJE65540 NTA65540 OCW65540 OMS65540 OWO65540 PGK65540 PQG65540 QAC65540 QJY65540 QTU65540 RDQ65540 RNM65540 RXI65540 SHE65540 SRA65540 TAW65540 TKS65540 TUO65540 UEK65540 UOG65540 UYC65540 VHY65540 VRU65540 WBQ65540 WLM65540 WVI65540 B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B65556 IW65556 SS65556 ACO65556 AMK65556 AWG65556 BGC65556 BPY65556 BZU65556 CJQ65556 CTM65556 DDI65556 DNE65556 DXA65556 EGW65556 EQS65556 FAO65556 FKK65556 FUG65556 GEC65556 GNY65556 GXU65556 HHQ65556 HRM65556 IBI65556 ILE65556 IVA65556 JEW65556 JOS65556 JYO65556 KIK65556 KSG65556 LCC65556 LLY65556 LVU65556 MFQ65556 MPM65556 MZI65556 NJE65556 NTA65556 OCW65556 OMS65556 OWO65556 PGK65556 PQG65556 QAC65556 QJY65556 QTU65556 RDQ65556 RNM65556 RXI65556 SHE65556 SRA65556 TAW65556 TKS65556 TUO65556 UEK65556 UOG65556 UYC65556 VHY65556 VRU65556 WBQ65556 WLM65556 WVI65556 B65558 IW65558 SS65558 ACO65558 AMK65558 AWG65558 BGC65558 BPY65558 BZU65558 CJQ65558 CTM65558 DDI65558 DNE65558 DXA65558 EGW65558 EQS65558 FAO65558 FKK65558 FUG65558 GEC65558 GNY65558 GXU65558 HHQ65558 HRM65558 IBI65558 ILE65558 IVA65558 JEW65558 JOS65558 JYO65558 KIK65558 KSG65558 LCC65558 LLY65558 LVU65558 MFQ65558 MPM65558 MZI65558 NJE65558 NTA65558 OCW65558 OMS65558 OWO65558 PGK65558 PQG65558 QAC65558 QJY65558 QTU65558 RDQ65558 RNM65558 RXI65558 SHE65558 SRA65558 TAW65558 TKS65558 TUO65558 UEK65558 UOG65558 UYC65558 VHY65558 VRU65558 WBQ65558 WLM65558 WVI65558 B65560 IW65560 SS65560 ACO65560 AMK65560 AWG65560 BGC65560 BPY65560 BZU65560 CJQ65560 CTM65560 DDI65560 DNE65560 DXA65560 EGW65560 EQS65560 FAO65560 FKK65560 FUG65560 GEC65560 GNY65560 GXU65560 HHQ65560 HRM65560 IBI65560 ILE65560 IVA65560 JEW65560 JOS65560 JYO65560 KIK65560 KSG65560 LCC65560 LLY65560 LVU65560 MFQ65560 MPM65560 MZI65560 NJE65560 NTA65560 OCW65560 OMS65560 OWO65560 PGK65560 PQG65560 QAC65560 QJY65560 QTU65560 RDQ65560 RNM65560 RXI65560 SHE65560 SRA65560 TAW65560 TKS65560 TUO65560 UEK65560 UOG65560 UYC65560 VHY65560 VRU65560 WBQ65560 WLM65560 WVI65560 B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B131076 IW131076 SS131076 ACO131076 AMK131076 AWG131076 BGC131076 BPY131076 BZU131076 CJQ131076 CTM131076 DDI131076 DNE131076 DXA131076 EGW131076 EQS131076 FAO131076 FKK131076 FUG131076 GEC131076 GNY131076 GXU131076 HHQ131076 HRM131076 IBI131076 ILE131076 IVA131076 JEW131076 JOS131076 JYO131076 KIK131076 KSG131076 LCC131076 LLY131076 LVU131076 MFQ131076 MPM131076 MZI131076 NJE131076 NTA131076 OCW131076 OMS131076 OWO131076 PGK131076 PQG131076 QAC131076 QJY131076 QTU131076 RDQ131076 RNM131076 RXI131076 SHE131076 SRA131076 TAW131076 TKS131076 TUO131076 UEK131076 UOG131076 UYC131076 VHY131076 VRU131076 WBQ131076 WLM131076 WVI131076 B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B131092 IW131092 SS131092 ACO131092 AMK131092 AWG131092 BGC131092 BPY131092 BZU131092 CJQ131092 CTM131092 DDI131092 DNE131092 DXA131092 EGW131092 EQS131092 FAO131092 FKK131092 FUG131092 GEC131092 GNY131092 GXU131092 HHQ131092 HRM131092 IBI131092 ILE131092 IVA131092 JEW131092 JOS131092 JYO131092 KIK131092 KSG131092 LCC131092 LLY131092 LVU131092 MFQ131092 MPM131092 MZI131092 NJE131092 NTA131092 OCW131092 OMS131092 OWO131092 PGK131092 PQG131092 QAC131092 QJY131092 QTU131092 RDQ131092 RNM131092 RXI131092 SHE131092 SRA131092 TAW131092 TKS131092 TUO131092 UEK131092 UOG131092 UYC131092 VHY131092 VRU131092 WBQ131092 WLM131092 WVI131092 B131094 IW131094 SS131094 ACO131094 AMK131094 AWG131094 BGC131094 BPY131094 BZU131094 CJQ131094 CTM131094 DDI131094 DNE131094 DXA131094 EGW131094 EQS131094 FAO131094 FKK131094 FUG131094 GEC131094 GNY131094 GXU131094 HHQ131094 HRM131094 IBI131094 ILE131094 IVA131094 JEW131094 JOS131094 JYO131094 KIK131094 KSG131094 LCC131094 LLY131094 LVU131094 MFQ131094 MPM131094 MZI131094 NJE131094 NTA131094 OCW131094 OMS131094 OWO131094 PGK131094 PQG131094 QAC131094 QJY131094 QTU131094 RDQ131094 RNM131094 RXI131094 SHE131094 SRA131094 TAW131094 TKS131094 TUO131094 UEK131094 UOG131094 UYC131094 VHY131094 VRU131094 WBQ131094 WLM131094 WVI131094 B131096 IW131096 SS131096 ACO131096 AMK131096 AWG131096 BGC131096 BPY131096 BZU131096 CJQ131096 CTM131096 DDI131096 DNE131096 DXA131096 EGW131096 EQS131096 FAO131096 FKK131096 FUG131096 GEC131096 GNY131096 GXU131096 HHQ131096 HRM131096 IBI131096 ILE131096 IVA131096 JEW131096 JOS131096 JYO131096 KIK131096 KSG131096 LCC131096 LLY131096 LVU131096 MFQ131096 MPM131096 MZI131096 NJE131096 NTA131096 OCW131096 OMS131096 OWO131096 PGK131096 PQG131096 QAC131096 QJY131096 QTU131096 RDQ131096 RNM131096 RXI131096 SHE131096 SRA131096 TAW131096 TKS131096 TUO131096 UEK131096 UOG131096 UYC131096 VHY131096 VRU131096 WBQ131096 WLM131096 WVI131096 B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B196612 IW196612 SS196612 ACO196612 AMK196612 AWG196612 BGC196612 BPY196612 BZU196612 CJQ196612 CTM196612 DDI196612 DNE196612 DXA196612 EGW196612 EQS196612 FAO196612 FKK196612 FUG196612 GEC196612 GNY196612 GXU196612 HHQ196612 HRM196612 IBI196612 ILE196612 IVA196612 JEW196612 JOS196612 JYO196612 KIK196612 KSG196612 LCC196612 LLY196612 LVU196612 MFQ196612 MPM196612 MZI196612 NJE196612 NTA196612 OCW196612 OMS196612 OWO196612 PGK196612 PQG196612 QAC196612 QJY196612 QTU196612 RDQ196612 RNM196612 RXI196612 SHE196612 SRA196612 TAW196612 TKS196612 TUO196612 UEK196612 UOG196612 UYC196612 VHY196612 VRU196612 WBQ196612 WLM196612 WVI196612 B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B196628 IW196628 SS196628 ACO196628 AMK196628 AWG196628 BGC196628 BPY196628 BZU196628 CJQ196628 CTM196628 DDI196628 DNE196628 DXA196628 EGW196628 EQS196628 FAO196628 FKK196628 FUG196628 GEC196628 GNY196628 GXU196628 HHQ196628 HRM196628 IBI196628 ILE196628 IVA196628 JEW196628 JOS196628 JYO196628 KIK196628 KSG196628 LCC196628 LLY196628 LVU196628 MFQ196628 MPM196628 MZI196628 NJE196628 NTA196628 OCW196628 OMS196628 OWO196628 PGK196628 PQG196628 QAC196628 QJY196628 QTU196628 RDQ196628 RNM196628 RXI196628 SHE196628 SRA196628 TAW196628 TKS196628 TUO196628 UEK196628 UOG196628 UYC196628 VHY196628 VRU196628 WBQ196628 WLM196628 WVI196628 B196630 IW196630 SS196630 ACO196630 AMK196630 AWG196630 BGC196630 BPY196630 BZU196630 CJQ196630 CTM196630 DDI196630 DNE196630 DXA196630 EGW196630 EQS196630 FAO196630 FKK196630 FUG196630 GEC196630 GNY196630 GXU196630 HHQ196630 HRM196630 IBI196630 ILE196630 IVA196630 JEW196630 JOS196630 JYO196630 KIK196630 KSG196630 LCC196630 LLY196630 LVU196630 MFQ196630 MPM196630 MZI196630 NJE196630 NTA196630 OCW196630 OMS196630 OWO196630 PGK196630 PQG196630 QAC196630 QJY196630 QTU196630 RDQ196630 RNM196630 RXI196630 SHE196630 SRA196630 TAW196630 TKS196630 TUO196630 UEK196630 UOG196630 UYC196630 VHY196630 VRU196630 WBQ196630 WLM196630 WVI196630 B196632 IW196632 SS196632 ACO196632 AMK196632 AWG196632 BGC196632 BPY196632 BZU196632 CJQ196632 CTM196632 DDI196632 DNE196632 DXA196632 EGW196632 EQS196632 FAO196632 FKK196632 FUG196632 GEC196632 GNY196632 GXU196632 HHQ196632 HRM196632 IBI196632 ILE196632 IVA196632 JEW196632 JOS196632 JYO196632 KIK196632 KSG196632 LCC196632 LLY196632 LVU196632 MFQ196632 MPM196632 MZI196632 NJE196632 NTA196632 OCW196632 OMS196632 OWO196632 PGK196632 PQG196632 QAC196632 QJY196632 QTU196632 RDQ196632 RNM196632 RXI196632 SHE196632 SRA196632 TAW196632 TKS196632 TUO196632 UEK196632 UOG196632 UYC196632 VHY196632 VRU196632 WBQ196632 WLM196632 WVI196632 B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B262148 IW262148 SS262148 ACO262148 AMK262148 AWG262148 BGC262148 BPY262148 BZU262148 CJQ262148 CTM262148 DDI262148 DNE262148 DXA262148 EGW262148 EQS262148 FAO262148 FKK262148 FUG262148 GEC262148 GNY262148 GXU262148 HHQ262148 HRM262148 IBI262148 ILE262148 IVA262148 JEW262148 JOS262148 JYO262148 KIK262148 KSG262148 LCC262148 LLY262148 LVU262148 MFQ262148 MPM262148 MZI262148 NJE262148 NTA262148 OCW262148 OMS262148 OWO262148 PGK262148 PQG262148 QAC262148 QJY262148 QTU262148 RDQ262148 RNM262148 RXI262148 SHE262148 SRA262148 TAW262148 TKS262148 TUO262148 UEK262148 UOG262148 UYC262148 VHY262148 VRU262148 WBQ262148 WLM262148 WVI262148 B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B262164 IW262164 SS262164 ACO262164 AMK262164 AWG262164 BGC262164 BPY262164 BZU262164 CJQ262164 CTM262164 DDI262164 DNE262164 DXA262164 EGW262164 EQS262164 FAO262164 FKK262164 FUG262164 GEC262164 GNY262164 GXU262164 HHQ262164 HRM262164 IBI262164 ILE262164 IVA262164 JEW262164 JOS262164 JYO262164 KIK262164 KSG262164 LCC262164 LLY262164 LVU262164 MFQ262164 MPM262164 MZI262164 NJE262164 NTA262164 OCW262164 OMS262164 OWO262164 PGK262164 PQG262164 QAC262164 QJY262164 QTU262164 RDQ262164 RNM262164 RXI262164 SHE262164 SRA262164 TAW262164 TKS262164 TUO262164 UEK262164 UOG262164 UYC262164 VHY262164 VRU262164 WBQ262164 WLM262164 WVI262164 B262166 IW262166 SS262166 ACO262166 AMK262166 AWG262166 BGC262166 BPY262166 BZU262166 CJQ262166 CTM262166 DDI262166 DNE262166 DXA262166 EGW262166 EQS262166 FAO262166 FKK262166 FUG262166 GEC262166 GNY262166 GXU262166 HHQ262166 HRM262166 IBI262166 ILE262166 IVA262166 JEW262166 JOS262166 JYO262166 KIK262166 KSG262166 LCC262166 LLY262166 LVU262166 MFQ262166 MPM262166 MZI262166 NJE262166 NTA262166 OCW262166 OMS262166 OWO262166 PGK262166 PQG262166 QAC262166 QJY262166 QTU262166 RDQ262166 RNM262166 RXI262166 SHE262166 SRA262166 TAW262166 TKS262166 TUO262166 UEK262166 UOG262166 UYC262166 VHY262166 VRU262166 WBQ262166 WLM262166 WVI262166 B262168 IW262168 SS262168 ACO262168 AMK262168 AWG262168 BGC262168 BPY262168 BZU262168 CJQ262168 CTM262168 DDI262168 DNE262168 DXA262168 EGW262168 EQS262168 FAO262168 FKK262168 FUG262168 GEC262168 GNY262168 GXU262168 HHQ262168 HRM262168 IBI262168 ILE262168 IVA262168 JEW262168 JOS262168 JYO262168 KIK262168 KSG262168 LCC262168 LLY262168 LVU262168 MFQ262168 MPM262168 MZI262168 NJE262168 NTA262168 OCW262168 OMS262168 OWO262168 PGK262168 PQG262168 QAC262168 QJY262168 QTU262168 RDQ262168 RNM262168 RXI262168 SHE262168 SRA262168 TAW262168 TKS262168 TUO262168 UEK262168 UOG262168 UYC262168 VHY262168 VRU262168 WBQ262168 WLM262168 WVI262168 B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B327684 IW327684 SS327684 ACO327684 AMK327684 AWG327684 BGC327684 BPY327684 BZU327684 CJQ327684 CTM327684 DDI327684 DNE327684 DXA327684 EGW327684 EQS327684 FAO327684 FKK327684 FUG327684 GEC327684 GNY327684 GXU327684 HHQ327684 HRM327684 IBI327684 ILE327684 IVA327684 JEW327684 JOS327684 JYO327684 KIK327684 KSG327684 LCC327684 LLY327684 LVU327684 MFQ327684 MPM327684 MZI327684 NJE327684 NTA327684 OCW327684 OMS327684 OWO327684 PGK327684 PQG327684 QAC327684 QJY327684 QTU327684 RDQ327684 RNM327684 RXI327684 SHE327684 SRA327684 TAW327684 TKS327684 TUO327684 UEK327684 UOG327684 UYC327684 VHY327684 VRU327684 WBQ327684 WLM327684 WVI327684 B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B327700 IW327700 SS327700 ACO327700 AMK327700 AWG327700 BGC327700 BPY327700 BZU327700 CJQ327700 CTM327700 DDI327700 DNE327700 DXA327700 EGW327700 EQS327700 FAO327700 FKK327700 FUG327700 GEC327700 GNY327700 GXU327700 HHQ327700 HRM327700 IBI327700 ILE327700 IVA327700 JEW327700 JOS327700 JYO327700 KIK327700 KSG327700 LCC327700 LLY327700 LVU327700 MFQ327700 MPM327700 MZI327700 NJE327700 NTA327700 OCW327700 OMS327700 OWO327700 PGK327700 PQG327700 QAC327700 QJY327700 QTU327700 RDQ327700 RNM327700 RXI327700 SHE327700 SRA327700 TAW327700 TKS327700 TUO327700 UEK327700 UOG327700 UYC327700 VHY327700 VRU327700 WBQ327700 WLM327700 WVI327700 B327702 IW327702 SS327702 ACO327702 AMK327702 AWG327702 BGC327702 BPY327702 BZU327702 CJQ327702 CTM327702 DDI327702 DNE327702 DXA327702 EGW327702 EQS327702 FAO327702 FKK327702 FUG327702 GEC327702 GNY327702 GXU327702 HHQ327702 HRM327702 IBI327702 ILE327702 IVA327702 JEW327702 JOS327702 JYO327702 KIK327702 KSG327702 LCC327702 LLY327702 LVU327702 MFQ327702 MPM327702 MZI327702 NJE327702 NTA327702 OCW327702 OMS327702 OWO327702 PGK327702 PQG327702 QAC327702 QJY327702 QTU327702 RDQ327702 RNM327702 RXI327702 SHE327702 SRA327702 TAW327702 TKS327702 TUO327702 UEK327702 UOG327702 UYC327702 VHY327702 VRU327702 WBQ327702 WLM327702 WVI327702 B327704 IW327704 SS327704 ACO327704 AMK327704 AWG327704 BGC327704 BPY327704 BZU327704 CJQ327704 CTM327704 DDI327704 DNE327704 DXA327704 EGW327704 EQS327704 FAO327704 FKK327704 FUG327704 GEC327704 GNY327704 GXU327704 HHQ327704 HRM327704 IBI327704 ILE327704 IVA327704 JEW327704 JOS327704 JYO327704 KIK327704 KSG327704 LCC327704 LLY327704 LVU327704 MFQ327704 MPM327704 MZI327704 NJE327704 NTA327704 OCW327704 OMS327704 OWO327704 PGK327704 PQG327704 QAC327704 QJY327704 QTU327704 RDQ327704 RNM327704 RXI327704 SHE327704 SRA327704 TAW327704 TKS327704 TUO327704 UEK327704 UOG327704 UYC327704 VHY327704 VRU327704 WBQ327704 WLM327704 WVI327704 B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B393220 IW393220 SS393220 ACO393220 AMK393220 AWG393220 BGC393220 BPY393220 BZU393220 CJQ393220 CTM393220 DDI393220 DNE393220 DXA393220 EGW393220 EQS393220 FAO393220 FKK393220 FUG393220 GEC393220 GNY393220 GXU393220 HHQ393220 HRM393220 IBI393220 ILE393220 IVA393220 JEW393220 JOS393220 JYO393220 KIK393220 KSG393220 LCC393220 LLY393220 LVU393220 MFQ393220 MPM393220 MZI393220 NJE393220 NTA393220 OCW393220 OMS393220 OWO393220 PGK393220 PQG393220 QAC393220 QJY393220 QTU393220 RDQ393220 RNM393220 RXI393220 SHE393220 SRA393220 TAW393220 TKS393220 TUO393220 UEK393220 UOG393220 UYC393220 VHY393220 VRU393220 WBQ393220 WLM393220 WVI393220 B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B393236 IW393236 SS393236 ACO393236 AMK393236 AWG393236 BGC393236 BPY393236 BZU393236 CJQ393236 CTM393236 DDI393236 DNE393236 DXA393236 EGW393236 EQS393236 FAO393236 FKK393236 FUG393236 GEC393236 GNY393236 GXU393236 HHQ393236 HRM393236 IBI393236 ILE393236 IVA393236 JEW393236 JOS393236 JYO393236 KIK393236 KSG393236 LCC393236 LLY393236 LVU393236 MFQ393236 MPM393236 MZI393236 NJE393236 NTA393236 OCW393236 OMS393236 OWO393236 PGK393236 PQG393236 QAC393236 QJY393236 QTU393236 RDQ393236 RNM393236 RXI393236 SHE393236 SRA393236 TAW393236 TKS393236 TUO393236 UEK393236 UOG393236 UYC393236 VHY393236 VRU393236 WBQ393236 WLM393236 WVI393236 B393238 IW393238 SS393238 ACO393238 AMK393238 AWG393238 BGC393238 BPY393238 BZU393238 CJQ393238 CTM393238 DDI393238 DNE393238 DXA393238 EGW393238 EQS393238 FAO393238 FKK393238 FUG393238 GEC393238 GNY393238 GXU393238 HHQ393238 HRM393238 IBI393238 ILE393238 IVA393238 JEW393238 JOS393238 JYO393238 KIK393238 KSG393238 LCC393238 LLY393238 LVU393238 MFQ393238 MPM393238 MZI393238 NJE393238 NTA393238 OCW393238 OMS393238 OWO393238 PGK393238 PQG393238 QAC393238 QJY393238 QTU393238 RDQ393238 RNM393238 RXI393238 SHE393238 SRA393238 TAW393238 TKS393238 TUO393238 UEK393238 UOG393238 UYC393238 VHY393238 VRU393238 WBQ393238 WLM393238 WVI393238 B393240 IW393240 SS393240 ACO393240 AMK393240 AWG393240 BGC393240 BPY393240 BZU393240 CJQ393240 CTM393240 DDI393240 DNE393240 DXA393240 EGW393240 EQS393240 FAO393240 FKK393240 FUG393240 GEC393240 GNY393240 GXU393240 HHQ393240 HRM393240 IBI393240 ILE393240 IVA393240 JEW393240 JOS393240 JYO393240 KIK393240 KSG393240 LCC393240 LLY393240 LVU393240 MFQ393240 MPM393240 MZI393240 NJE393240 NTA393240 OCW393240 OMS393240 OWO393240 PGK393240 PQG393240 QAC393240 QJY393240 QTU393240 RDQ393240 RNM393240 RXI393240 SHE393240 SRA393240 TAW393240 TKS393240 TUO393240 UEK393240 UOG393240 UYC393240 VHY393240 VRU393240 WBQ393240 WLM393240 WVI393240 B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B458756 IW458756 SS458756 ACO458756 AMK458756 AWG458756 BGC458756 BPY458756 BZU458756 CJQ458756 CTM458756 DDI458756 DNE458756 DXA458756 EGW458756 EQS458756 FAO458756 FKK458756 FUG458756 GEC458756 GNY458756 GXU458756 HHQ458756 HRM458756 IBI458756 ILE458756 IVA458756 JEW458756 JOS458756 JYO458756 KIK458756 KSG458756 LCC458756 LLY458756 LVU458756 MFQ458756 MPM458756 MZI458756 NJE458756 NTA458756 OCW458756 OMS458756 OWO458756 PGK458756 PQG458756 QAC458756 QJY458756 QTU458756 RDQ458756 RNM458756 RXI458756 SHE458756 SRA458756 TAW458756 TKS458756 TUO458756 UEK458756 UOG458756 UYC458756 VHY458756 VRU458756 WBQ458756 WLM458756 WVI458756 B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B458772 IW458772 SS458772 ACO458772 AMK458772 AWG458772 BGC458772 BPY458772 BZU458772 CJQ458772 CTM458772 DDI458772 DNE458772 DXA458772 EGW458772 EQS458772 FAO458772 FKK458772 FUG458772 GEC458772 GNY458772 GXU458772 HHQ458772 HRM458772 IBI458772 ILE458772 IVA458772 JEW458772 JOS458772 JYO458772 KIK458772 KSG458772 LCC458772 LLY458772 LVU458772 MFQ458772 MPM458772 MZI458772 NJE458772 NTA458772 OCW458772 OMS458772 OWO458772 PGK458772 PQG458772 QAC458772 QJY458772 QTU458772 RDQ458772 RNM458772 RXI458772 SHE458772 SRA458772 TAW458772 TKS458772 TUO458772 UEK458772 UOG458772 UYC458772 VHY458772 VRU458772 WBQ458772 WLM458772 WVI458772 B458774 IW458774 SS458774 ACO458774 AMK458774 AWG458774 BGC458774 BPY458774 BZU458774 CJQ458774 CTM458774 DDI458774 DNE458774 DXA458774 EGW458774 EQS458774 FAO458774 FKK458774 FUG458774 GEC458774 GNY458774 GXU458774 HHQ458774 HRM458774 IBI458774 ILE458774 IVA458774 JEW458774 JOS458774 JYO458774 KIK458774 KSG458774 LCC458774 LLY458774 LVU458774 MFQ458774 MPM458774 MZI458774 NJE458774 NTA458774 OCW458774 OMS458774 OWO458774 PGK458774 PQG458774 QAC458774 QJY458774 QTU458774 RDQ458774 RNM458774 RXI458774 SHE458774 SRA458774 TAW458774 TKS458774 TUO458774 UEK458774 UOG458774 UYC458774 VHY458774 VRU458774 WBQ458774 WLM458774 WVI458774 B458776 IW458776 SS458776 ACO458776 AMK458776 AWG458776 BGC458776 BPY458776 BZU458776 CJQ458776 CTM458776 DDI458776 DNE458776 DXA458776 EGW458776 EQS458776 FAO458776 FKK458776 FUG458776 GEC458776 GNY458776 GXU458776 HHQ458776 HRM458776 IBI458776 ILE458776 IVA458776 JEW458776 JOS458776 JYO458776 KIK458776 KSG458776 LCC458776 LLY458776 LVU458776 MFQ458776 MPM458776 MZI458776 NJE458776 NTA458776 OCW458776 OMS458776 OWO458776 PGK458776 PQG458776 QAC458776 QJY458776 QTU458776 RDQ458776 RNM458776 RXI458776 SHE458776 SRA458776 TAW458776 TKS458776 TUO458776 UEK458776 UOG458776 UYC458776 VHY458776 VRU458776 WBQ458776 WLM458776 WVI458776 B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B524292 IW524292 SS524292 ACO524292 AMK524292 AWG524292 BGC524292 BPY524292 BZU524292 CJQ524292 CTM524292 DDI524292 DNE524292 DXA524292 EGW524292 EQS524292 FAO524292 FKK524292 FUG524292 GEC524292 GNY524292 GXU524292 HHQ524292 HRM524292 IBI524292 ILE524292 IVA524292 JEW524292 JOS524292 JYO524292 KIK524292 KSG524292 LCC524292 LLY524292 LVU524292 MFQ524292 MPM524292 MZI524292 NJE524292 NTA524292 OCW524292 OMS524292 OWO524292 PGK524292 PQG524292 QAC524292 QJY524292 QTU524292 RDQ524292 RNM524292 RXI524292 SHE524292 SRA524292 TAW524292 TKS524292 TUO524292 UEK524292 UOG524292 UYC524292 VHY524292 VRU524292 WBQ524292 WLM524292 WVI524292 B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B524308 IW524308 SS524308 ACO524308 AMK524308 AWG524308 BGC524308 BPY524308 BZU524308 CJQ524308 CTM524308 DDI524308 DNE524308 DXA524308 EGW524308 EQS524308 FAO524308 FKK524308 FUG524308 GEC524308 GNY524308 GXU524308 HHQ524308 HRM524308 IBI524308 ILE524308 IVA524308 JEW524308 JOS524308 JYO524308 KIK524308 KSG524308 LCC524308 LLY524308 LVU524308 MFQ524308 MPM524308 MZI524308 NJE524308 NTA524308 OCW524308 OMS524308 OWO524308 PGK524308 PQG524308 QAC524308 QJY524308 QTU524308 RDQ524308 RNM524308 RXI524308 SHE524308 SRA524308 TAW524308 TKS524308 TUO524308 UEK524308 UOG524308 UYC524308 VHY524308 VRU524308 WBQ524308 WLM524308 WVI524308 B524310 IW524310 SS524310 ACO524310 AMK524310 AWG524310 BGC524310 BPY524310 BZU524310 CJQ524310 CTM524310 DDI524310 DNE524310 DXA524310 EGW524310 EQS524310 FAO524310 FKK524310 FUG524310 GEC524310 GNY524310 GXU524310 HHQ524310 HRM524310 IBI524310 ILE524310 IVA524310 JEW524310 JOS524310 JYO524310 KIK524310 KSG524310 LCC524310 LLY524310 LVU524310 MFQ524310 MPM524310 MZI524310 NJE524310 NTA524310 OCW524310 OMS524310 OWO524310 PGK524310 PQG524310 QAC524310 QJY524310 QTU524310 RDQ524310 RNM524310 RXI524310 SHE524310 SRA524310 TAW524310 TKS524310 TUO524310 UEK524310 UOG524310 UYC524310 VHY524310 VRU524310 WBQ524310 WLM524310 WVI524310 B524312 IW524312 SS524312 ACO524312 AMK524312 AWG524312 BGC524312 BPY524312 BZU524312 CJQ524312 CTM524312 DDI524312 DNE524312 DXA524312 EGW524312 EQS524312 FAO524312 FKK524312 FUG524312 GEC524312 GNY524312 GXU524312 HHQ524312 HRM524312 IBI524312 ILE524312 IVA524312 JEW524312 JOS524312 JYO524312 KIK524312 KSG524312 LCC524312 LLY524312 LVU524312 MFQ524312 MPM524312 MZI524312 NJE524312 NTA524312 OCW524312 OMS524312 OWO524312 PGK524312 PQG524312 QAC524312 QJY524312 QTU524312 RDQ524312 RNM524312 RXI524312 SHE524312 SRA524312 TAW524312 TKS524312 TUO524312 UEK524312 UOG524312 UYC524312 VHY524312 VRU524312 WBQ524312 WLM524312 WVI524312 B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B589828 IW589828 SS589828 ACO589828 AMK589828 AWG589828 BGC589828 BPY589828 BZU589828 CJQ589828 CTM589828 DDI589828 DNE589828 DXA589828 EGW589828 EQS589828 FAO589828 FKK589828 FUG589828 GEC589828 GNY589828 GXU589828 HHQ589828 HRM589828 IBI589828 ILE589828 IVA589828 JEW589828 JOS589828 JYO589828 KIK589828 KSG589828 LCC589828 LLY589828 LVU589828 MFQ589828 MPM589828 MZI589828 NJE589828 NTA589828 OCW589828 OMS589828 OWO589828 PGK589828 PQG589828 QAC589828 QJY589828 QTU589828 RDQ589828 RNM589828 RXI589828 SHE589828 SRA589828 TAW589828 TKS589828 TUO589828 UEK589828 UOG589828 UYC589828 VHY589828 VRU589828 WBQ589828 WLM589828 WVI589828 B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B589844 IW589844 SS589844 ACO589844 AMK589844 AWG589844 BGC589844 BPY589844 BZU589844 CJQ589844 CTM589844 DDI589844 DNE589844 DXA589844 EGW589844 EQS589844 FAO589844 FKK589844 FUG589844 GEC589844 GNY589844 GXU589844 HHQ589844 HRM589844 IBI589844 ILE589844 IVA589844 JEW589844 JOS589844 JYO589844 KIK589844 KSG589844 LCC589844 LLY589844 LVU589844 MFQ589844 MPM589844 MZI589844 NJE589844 NTA589844 OCW589844 OMS589844 OWO589844 PGK589844 PQG589844 QAC589844 QJY589844 QTU589844 RDQ589844 RNM589844 RXI589844 SHE589844 SRA589844 TAW589844 TKS589844 TUO589844 UEK589844 UOG589844 UYC589844 VHY589844 VRU589844 WBQ589844 WLM589844 WVI589844 B589846 IW589846 SS589846 ACO589846 AMK589846 AWG589846 BGC589846 BPY589846 BZU589846 CJQ589846 CTM589846 DDI589846 DNE589846 DXA589846 EGW589846 EQS589846 FAO589846 FKK589846 FUG589846 GEC589846 GNY589846 GXU589846 HHQ589846 HRM589846 IBI589846 ILE589846 IVA589846 JEW589846 JOS589846 JYO589846 KIK589846 KSG589846 LCC589846 LLY589846 LVU589846 MFQ589846 MPM589846 MZI589846 NJE589846 NTA589846 OCW589846 OMS589846 OWO589846 PGK589846 PQG589846 QAC589846 QJY589846 QTU589846 RDQ589846 RNM589846 RXI589846 SHE589846 SRA589846 TAW589846 TKS589846 TUO589846 UEK589846 UOG589846 UYC589846 VHY589846 VRU589846 WBQ589846 WLM589846 WVI589846 B589848 IW589848 SS589848 ACO589848 AMK589848 AWG589848 BGC589848 BPY589848 BZU589848 CJQ589848 CTM589848 DDI589848 DNE589848 DXA589848 EGW589848 EQS589848 FAO589848 FKK589848 FUG589848 GEC589848 GNY589848 GXU589848 HHQ589848 HRM589848 IBI589848 ILE589848 IVA589848 JEW589848 JOS589848 JYO589848 KIK589848 KSG589848 LCC589848 LLY589848 LVU589848 MFQ589848 MPM589848 MZI589848 NJE589848 NTA589848 OCW589848 OMS589848 OWO589848 PGK589848 PQG589848 QAC589848 QJY589848 QTU589848 RDQ589848 RNM589848 RXI589848 SHE589848 SRA589848 TAW589848 TKS589848 TUO589848 UEK589848 UOG589848 UYC589848 VHY589848 VRU589848 WBQ589848 WLM589848 WVI589848 B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B655364 IW655364 SS655364 ACO655364 AMK655364 AWG655364 BGC655364 BPY655364 BZU655364 CJQ655364 CTM655364 DDI655364 DNE655364 DXA655364 EGW655364 EQS655364 FAO655364 FKK655364 FUG655364 GEC655364 GNY655364 GXU655364 HHQ655364 HRM655364 IBI655364 ILE655364 IVA655364 JEW655364 JOS655364 JYO655364 KIK655364 KSG655364 LCC655364 LLY655364 LVU655364 MFQ655364 MPM655364 MZI655364 NJE655364 NTA655364 OCW655364 OMS655364 OWO655364 PGK655364 PQG655364 QAC655364 QJY655364 QTU655364 RDQ655364 RNM655364 RXI655364 SHE655364 SRA655364 TAW655364 TKS655364 TUO655364 UEK655364 UOG655364 UYC655364 VHY655364 VRU655364 WBQ655364 WLM655364 WVI655364 B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B655380 IW655380 SS655380 ACO655380 AMK655380 AWG655380 BGC655380 BPY655380 BZU655380 CJQ655380 CTM655380 DDI655380 DNE655380 DXA655380 EGW655380 EQS655380 FAO655380 FKK655380 FUG655380 GEC655380 GNY655380 GXU655380 HHQ655380 HRM655380 IBI655380 ILE655380 IVA655380 JEW655380 JOS655380 JYO655380 KIK655380 KSG655380 LCC655380 LLY655380 LVU655380 MFQ655380 MPM655380 MZI655380 NJE655380 NTA655380 OCW655380 OMS655380 OWO655380 PGK655380 PQG655380 QAC655380 QJY655380 QTU655380 RDQ655380 RNM655380 RXI655380 SHE655380 SRA655380 TAW655380 TKS655380 TUO655380 UEK655380 UOG655380 UYC655380 VHY655380 VRU655380 WBQ655380 WLM655380 WVI655380 B655382 IW655382 SS655382 ACO655382 AMK655382 AWG655382 BGC655382 BPY655382 BZU655382 CJQ655382 CTM655382 DDI655382 DNE655382 DXA655382 EGW655382 EQS655382 FAO655382 FKK655382 FUG655382 GEC655382 GNY655382 GXU655382 HHQ655382 HRM655382 IBI655382 ILE655382 IVA655382 JEW655382 JOS655382 JYO655382 KIK655382 KSG655382 LCC655382 LLY655382 LVU655382 MFQ655382 MPM655382 MZI655382 NJE655382 NTA655382 OCW655382 OMS655382 OWO655382 PGK655382 PQG655382 QAC655382 QJY655382 QTU655382 RDQ655382 RNM655382 RXI655382 SHE655382 SRA655382 TAW655382 TKS655382 TUO655382 UEK655382 UOG655382 UYC655382 VHY655382 VRU655382 WBQ655382 WLM655382 WVI655382 B655384 IW655384 SS655384 ACO655384 AMK655384 AWG655384 BGC655384 BPY655384 BZU655384 CJQ655384 CTM655384 DDI655384 DNE655384 DXA655384 EGW655384 EQS655384 FAO655384 FKK655384 FUG655384 GEC655384 GNY655384 GXU655384 HHQ655384 HRM655384 IBI655384 ILE655384 IVA655384 JEW655384 JOS655384 JYO655384 KIK655384 KSG655384 LCC655384 LLY655384 LVU655384 MFQ655384 MPM655384 MZI655384 NJE655384 NTA655384 OCW655384 OMS655384 OWO655384 PGK655384 PQG655384 QAC655384 QJY655384 QTU655384 RDQ655384 RNM655384 RXI655384 SHE655384 SRA655384 TAW655384 TKS655384 TUO655384 UEK655384 UOG655384 UYC655384 VHY655384 VRU655384 WBQ655384 WLM655384 WVI655384 B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B720900 IW720900 SS720900 ACO720900 AMK720900 AWG720900 BGC720900 BPY720900 BZU720900 CJQ720900 CTM720900 DDI720900 DNE720900 DXA720900 EGW720900 EQS720900 FAO720900 FKK720900 FUG720900 GEC720900 GNY720900 GXU720900 HHQ720900 HRM720900 IBI720900 ILE720900 IVA720900 JEW720900 JOS720900 JYO720900 KIK720900 KSG720900 LCC720900 LLY720900 LVU720900 MFQ720900 MPM720900 MZI720900 NJE720900 NTA720900 OCW720900 OMS720900 OWO720900 PGK720900 PQG720900 QAC720900 QJY720900 QTU720900 RDQ720900 RNM720900 RXI720900 SHE720900 SRA720900 TAW720900 TKS720900 TUO720900 UEK720900 UOG720900 UYC720900 VHY720900 VRU720900 WBQ720900 WLM720900 WVI720900 B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B720916 IW720916 SS720916 ACO720916 AMK720916 AWG720916 BGC720916 BPY720916 BZU720916 CJQ720916 CTM720916 DDI720916 DNE720916 DXA720916 EGW720916 EQS720916 FAO720916 FKK720916 FUG720916 GEC720916 GNY720916 GXU720916 HHQ720916 HRM720916 IBI720916 ILE720916 IVA720916 JEW720916 JOS720916 JYO720916 KIK720916 KSG720916 LCC720916 LLY720916 LVU720916 MFQ720916 MPM720916 MZI720916 NJE720916 NTA720916 OCW720916 OMS720916 OWO720916 PGK720916 PQG720916 QAC720916 QJY720916 QTU720916 RDQ720916 RNM720916 RXI720916 SHE720916 SRA720916 TAW720916 TKS720916 TUO720916 UEK720916 UOG720916 UYC720916 VHY720916 VRU720916 WBQ720916 WLM720916 WVI720916 B720918 IW720918 SS720918 ACO720918 AMK720918 AWG720918 BGC720918 BPY720918 BZU720918 CJQ720918 CTM720918 DDI720918 DNE720918 DXA720918 EGW720918 EQS720918 FAO720918 FKK720918 FUG720918 GEC720918 GNY720918 GXU720918 HHQ720918 HRM720918 IBI720918 ILE720918 IVA720918 JEW720918 JOS720918 JYO720918 KIK720918 KSG720918 LCC720918 LLY720918 LVU720918 MFQ720918 MPM720918 MZI720918 NJE720918 NTA720918 OCW720918 OMS720918 OWO720918 PGK720918 PQG720918 QAC720918 QJY720918 QTU720918 RDQ720918 RNM720918 RXI720918 SHE720918 SRA720918 TAW720918 TKS720918 TUO720918 UEK720918 UOG720918 UYC720918 VHY720918 VRU720918 WBQ720918 WLM720918 WVI720918 B720920 IW720920 SS720920 ACO720920 AMK720920 AWG720920 BGC720920 BPY720920 BZU720920 CJQ720920 CTM720920 DDI720920 DNE720920 DXA720920 EGW720920 EQS720920 FAO720920 FKK720920 FUG720920 GEC720920 GNY720920 GXU720920 HHQ720920 HRM720920 IBI720920 ILE720920 IVA720920 JEW720920 JOS720920 JYO720920 KIK720920 KSG720920 LCC720920 LLY720920 LVU720920 MFQ720920 MPM720920 MZI720920 NJE720920 NTA720920 OCW720920 OMS720920 OWO720920 PGK720920 PQG720920 QAC720920 QJY720920 QTU720920 RDQ720920 RNM720920 RXI720920 SHE720920 SRA720920 TAW720920 TKS720920 TUO720920 UEK720920 UOG720920 UYC720920 VHY720920 VRU720920 WBQ720920 WLM720920 WVI720920 B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B786436 IW786436 SS786436 ACO786436 AMK786436 AWG786436 BGC786436 BPY786436 BZU786436 CJQ786436 CTM786436 DDI786436 DNE786436 DXA786436 EGW786436 EQS786436 FAO786436 FKK786436 FUG786436 GEC786436 GNY786436 GXU786436 HHQ786436 HRM786436 IBI786436 ILE786436 IVA786436 JEW786436 JOS786436 JYO786436 KIK786436 KSG786436 LCC786436 LLY786436 LVU786436 MFQ786436 MPM786436 MZI786436 NJE786436 NTA786436 OCW786436 OMS786436 OWO786436 PGK786436 PQG786436 QAC786436 QJY786436 QTU786436 RDQ786436 RNM786436 RXI786436 SHE786436 SRA786436 TAW786436 TKS786436 TUO786436 UEK786436 UOG786436 UYC786436 VHY786436 VRU786436 WBQ786436 WLM786436 WVI786436 B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B786452 IW786452 SS786452 ACO786452 AMK786452 AWG786452 BGC786452 BPY786452 BZU786452 CJQ786452 CTM786452 DDI786452 DNE786452 DXA786452 EGW786452 EQS786452 FAO786452 FKK786452 FUG786452 GEC786452 GNY786452 GXU786452 HHQ786452 HRM786452 IBI786452 ILE786452 IVA786452 JEW786452 JOS786452 JYO786452 KIK786452 KSG786452 LCC786452 LLY786452 LVU786452 MFQ786452 MPM786452 MZI786452 NJE786452 NTA786452 OCW786452 OMS786452 OWO786452 PGK786452 PQG786452 QAC786452 QJY786452 QTU786452 RDQ786452 RNM786452 RXI786452 SHE786452 SRA786452 TAW786452 TKS786452 TUO786452 UEK786452 UOG786452 UYC786452 VHY786452 VRU786452 WBQ786452 WLM786452 WVI786452 B786454 IW786454 SS786454 ACO786454 AMK786454 AWG786454 BGC786454 BPY786454 BZU786454 CJQ786454 CTM786454 DDI786454 DNE786454 DXA786454 EGW786454 EQS786454 FAO786454 FKK786454 FUG786454 GEC786454 GNY786454 GXU786454 HHQ786454 HRM786454 IBI786454 ILE786454 IVA786454 JEW786454 JOS786454 JYO786454 KIK786454 KSG786454 LCC786454 LLY786454 LVU786454 MFQ786454 MPM786454 MZI786454 NJE786454 NTA786454 OCW786454 OMS786454 OWO786454 PGK786454 PQG786454 QAC786454 QJY786454 QTU786454 RDQ786454 RNM786454 RXI786454 SHE786454 SRA786454 TAW786454 TKS786454 TUO786454 UEK786454 UOG786454 UYC786454 VHY786454 VRU786454 WBQ786454 WLM786454 WVI786454 B786456 IW786456 SS786456 ACO786456 AMK786456 AWG786456 BGC786456 BPY786456 BZU786456 CJQ786456 CTM786456 DDI786456 DNE786456 DXA786456 EGW786456 EQS786456 FAO786456 FKK786456 FUG786456 GEC786456 GNY786456 GXU786456 HHQ786456 HRM786456 IBI786456 ILE786456 IVA786456 JEW786456 JOS786456 JYO786456 KIK786456 KSG786456 LCC786456 LLY786456 LVU786456 MFQ786456 MPM786456 MZI786456 NJE786456 NTA786456 OCW786456 OMS786456 OWO786456 PGK786456 PQG786456 QAC786456 QJY786456 QTU786456 RDQ786456 RNM786456 RXI786456 SHE786456 SRA786456 TAW786456 TKS786456 TUO786456 UEK786456 UOG786456 UYC786456 VHY786456 VRU786456 WBQ786456 WLM786456 WVI786456 B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B851972 IW851972 SS851972 ACO851972 AMK851972 AWG851972 BGC851972 BPY851972 BZU851972 CJQ851972 CTM851972 DDI851972 DNE851972 DXA851972 EGW851972 EQS851972 FAO851972 FKK851972 FUG851972 GEC851972 GNY851972 GXU851972 HHQ851972 HRM851972 IBI851972 ILE851972 IVA851972 JEW851972 JOS851972 JYO851972 KIK851972 KSG851972 LCC851972 LLY851972 LVU851972 MFQ851972 MPM851972 MZI851972 NJE851972 NTA851972 OCW851972 OMS851972 OWO851972 PGK851972 PQG851972 QAC851972 QJY851972 QTU851972 RDQ851972 RNM851972 RXI851972 SHE851972 SRA851972 TAW851972 TKS851972 TUO851972 UEK851972 UOG851972 UYC851972 VHY851972 VRU851972 WBQ851972 WLM851972 WVI851972 B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B851988 IW851988 SS851988 ACO851988 AMK851988 AWG851988 BGC851988 BPY851988 BZU851988 CJQ851988 CTM851988 DDI851988 DNE851988 DXA851988 EGW851988 EQS851988 FAO851988 FKK851988 FUG851988 GEC851988 GNY851988 GXU851988 HHQ851988 HRM851988 IBI851988 ILE851988 IVA851988 JEW851988 JOS851988 JYO851988 KIK851988 KSG851988 LCC851988 LLY851988 LVU851988 MFQ851988 MPM851988 MZI851988 NJE851988 NTA851988 OCW851988 OMS851988 OWO851988 PGK851988 PQG851988 QAC851988 QJY851988 QTU851988 RDQ851988 RNM851988 RXI851988 SHE851988 SRA851988 TAW851988 TKS851988 TUO851988 UEK851988 UOG851988 UYC851988 VHY851988 VRU851988 WBQ851988 WLM851988 WVI851988 B851990 IW851990 SS851990 ACO851990 AMK851990 AWG851990 BGC851990 BPY851990 BZU851990 CJQ851990 CTM851990 DDI851990 DNE851990 DXA851990 EGW851990 EQS851990 FAO851990 FKK851990 FUG851990 GEC851990 GNY851990 GXU851990 HHQ851990 HRM851990 IBI851990 ILE851990 IVA851990 JEW851990 JOS851990 JYO851990 KIK851990 KSG851990 LCC851990 LLY851990 LVU851990 MFQ851990 MPM851990 MZI851990 NJE851990 NTA851990 OCW851990 OMS851990 OWO851990 PGK851990 PQG851990 QAC851990 QJY851990 QTU851990 RDQ851990 RNM851990 RXI851990 SHE851990 SRA851990 TAW851990 TKS851990 TUO851990 UEK851990 UOG851990 UYC851990 VHY851990 VRU851990 WBQ851990 WLM851990 WVI851990 B851992 IW851992 SS851992 ACO851992 AMK851992 AWG851992 BGC851992 BPY851992 BZU851992 CJQ851992 CTM851992 DDI851992 DNE851992 DXA851992 EGW851992 EQS851992 FAO851992 FKK851992 FUG851992 GEC851992 GNY851992 GXU851992 HHQ851992 HRM851992 IBI851992 ILE851992 IVA851992 JEW851992 JOS851992 JYO851992 KIK851992 KSG851992 LCC851992 LLY851992 LVU851992 MFQ851992 MPM851992 MZI851992 NJE851992 NTA851992 OCW851992 OMS851992 OWO851992 PGK851992 PQG851992 QAC851992 QJY851992 QTU851992 RDQ851992 RNM851992 RXI851992 SHE851992 SRA851992 TAW851992 TKS851992 TUO851992 UEK851992 UOG851992 UYC851992 VHY851992 VRU851992 WBQ851992 WLM851992 WVI851992 B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B917508 IW917508 SS917508 ACO917508 AMK917508 AWG917508 BGC917508 BPY917508 BZU917508 CJQ917508 CTM917508 DDI917508 DNE917508 DXA917508 EGW917508 EQS917508 FAO917508 FKK917508 FUG917508 GEC917508 GNY917508 GXU917508 HHQ917508 HRM917508 IBI917508 ILE917508 IVA917508 JEW917508 JOS917508 JYO917508 KIK917508 KSG917508 LCC917508 LLY917508 LVU917508 MFQ917508 MPM917508 MZI917508 NJE917508 NTA917508 OCW917508 OMS917508 OWO917508 PGK917508 PQG917508 QAC917508 QJY917508 QTU917508 RDQ917508 RNM917508 RXI917508 SHE917508 SRA917508 TAW917508 TKS917508 TUO917508 UEK917508 UOG917508 UYC917508 VHY917508 VRU917508 WBQ917508 WLM917508 WVI917508 B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B917524 IW917524 SS917524 ACO917524 AMK917524 AWG917524 BGC917524 BPY917524 BZU917524 CJQ917524 CTM917524 DDI917524 DNE917524 DXA917524 EGW917524 EQS917524 FAO917524 FKK917524 FUG917524 GEC917524 GNY917524 GXU917524 HHQ917524 HRM917524 IBI917524 ILE917524 IVA917524 JEW917524 JOS917524 JYO917524 KIK917524 KSG917524 LCC917524 LLY917524 LVU917524 MFQ917524 MPM917524 MZI917524 NJE917524 NTA917524 OCW917524 OMS917524 OWO917524 PGK917524 PQG917524 QAC917524 QJY917524 QTU917524 RDQ917524 RNM917524 RXI917524 SHE917524 SRA917524 TAW917524 TKS917524 TUO917524 UEK917524 UOG917524 UYC917524 VHY917524 VRU917524 WBQ917524 WLM917524 WVI917524 B917526 IW917526 SS917526 ACO917526 AMK917526 AWG917526 BGC917526 BPY917526 BZU917526 CJQ917526 CTM917526 DDI917526 DNE917526 DXA917526 EGW917526 EQS917526 FAO917526 FKK917526 FUG917526 GEC917526 GNY917526 GXU917526 HHQ917526 HRM917526 IBI917526 ILE917526 IVA917526 JEW917526 JOS917526 JYO917526 KIK917526 KSG917526 LCC917526 LLY917526 LVU917526 MFQ917526 MPM917526 MZI917526 NJE917526 NTA917526 OCW917526 OMS917526 OWO917526 PGK917526 PQG917526 QAC917526 QJY917526 QTU917526 RDQ917526 RNM917526 RXI917526 SHE917526 SRA917526 TAW917526 TKS917526 TUO917526 UEK917526 UOG917526 UYC917526 VHY917526 VRU917526 WBQ917526 WLM917526 WVI917526 B917528 IW917528 SS917528 ACO917528 AMK917528 AWG917528 BGC917528 BPY917528 BZU917528 CJQ917528 CTM917528 DDI917528 DNE917528 DXA917528 EGW917528 EQS917528 FAO917528 FKK917528 FUG917528 GEC917528 GNY917528 GXU917528 HHQ917528 HRM917528 IBI917528 ILE917528 IVA917528 JEW917528 JOS917528 JYO917528 KIK917528 KSG917528 LCC917528 LLY917528 LVU917528 MFQ917528 MPM917528 MZI917528 NJE917528 NTA917528 OCW917528 OMS917528 OWO917528 PGK917528 PQG917528 QAC917528 QJY917528 QTU917528 RDQ917528 RNM917528 RXI917528 SHE917528 SRA917528 TAW917528 TKS917528 TUO917528 UEK917528 UOG917528 UYC917528 VHY917528 VRU917528 WBQ917528 WLM917528 WVI917528 B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B983044 IW983044 SS983044 ACO983044 AMK983044 AWG983044 BGC983044 BPY983044 BZU983044 CJQ983044 CTM983044 DDI983044 DNE983044 DXA983044 EGW983044 EQS983044 FAO983044 FKK983044 FUG983044 GEC983044 GNY983044 GXU983044 HHQ983044 HRM983044 IBI983044 ILE983044 IVA983044 JEW983044 JOS983044 JYO983044 KIK983044 KSG983044 LCC983044 LLY983044 LVU983044 MFQ983044 MPM983044 MZI983044 NJE983044 NTA983044 OCW983044 OMS983044 OWO983044 PGK983044 PQG983044 QAC983044 QJY983044 QTU983044 RDQ983044 RNM983044 RXI983044 SHE983044 SRA983044 TAW983044 TKS983044 TUO983044 UEK983044 UOG983044 UYC983044 VHY983044 VRU983044 WBQ983044 WLM983044 WVI983044 B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B983060 IW983060 SS983060 ACO983060 AMK983060 AWG983060 BGC983060 BPY983060 BZU983060 CJQ983060 CTM983060 DDI983060 DNE983060 DXA983060 EGW983060 EQS983060 FAO983060 FKK983060 FUG983060 GEC983060 GNY983060 GXU983060 HHQ983060 HRM983060 IBI983060 ILE983060 IVA983060 JEW983060 JOS983060 JYO983060 KIK983060 KSG983060 LCC983060 LLY983060 LVU983060 MFQ983060 MPM983060 MZI983060 NJE983060 NTA983060 OCW983060 OMS983060 OWO983060 PGK983060 PQG983060 QAC983060 QJY983060 QTU983060 RDQ983060 RNM983060 RXI983060 SHE983060 SRA983060 TAW983060 TKS983060 TUO983060 UEK983060 UOG983060 UYC983060 VHY983060 VRU983060 WBQ983060 WLM983060 WVI983060 B983062 IW983062 SS983062 ACO983062 AMK983062 AWG983062 BGC983062 BPY983062 BZU983062 CJQ983062 CTM983062 DDI983062 DNE983062 DXA983062 EGW983062 EQS983062 FAO983062 FKK983062 FUG983062 GEC983062 GNY983062 GXU983062 HHQ983062 HRM983062 IBI983062 ILE983062 IVA983062 JEW983062 JOS983062 JYO983062 KIK983062 KSG983062 LCC983062 LLY983062 LVU983062 MFQ983062 MPM983062 MZI983062 NJE983062 NTA983062 OCW983062 OMS983062 OWO983062 PGK983062 PQG983062 QAC983062 QJY983062 QTU983062 RDQ983062 RNM983062 RXI983062 SHE983062 SRA983062 TAW983062 TKS983062 TUO983062 UEK983062 UOG983062 UYC983062 VHY983062 VRU983062 WBQ983062 WLM983062 WVI983062 B983064 IW983064 SS983064 ACO983064 AMK983064 AWG983064 BGC983064 BPY983064 BZU983064 CJQ983064 CTM983064 DDI983064 DNE983064 DXA983064 EGW983064 EQS983064 FAO983064 FKK983064 FUG983064 GEC983064 GNY983064 GXU983064 HHQ983064 HRM983064 IBI983064 ILE983064 IVA983064 JEW983064 JOS983064 JYO983064 KIK983064 KSG983064 LCC983064 LLY983064 LVU983064 MFQ983064 MPM983064 MZI983064 NJE983064 NTA983064 OCW983064 OMS983064 OWO983064 PGK983064 PQG983064 QAC983064 QJY983064 QTU983064 RDQ983064 RNM983064 RXI983064 SHE983064 SRA983064 TAW983064 TKS983064 TUO983064 UEK983064 UOG983064 UYC983064 VHY983064 VRU983064 WBQ983064 WLM983064 WVI983064 B65534:B65536 B65552:B65554 B131070:B131072 B131088:B131090 B196606:B196608 B196624:B196626 B262142:B262144 B262160:B262162 B327678:B327680 B327696:B327698 B393214:B393216 B393232:B393234 B458750:B458752 B458768:B458770 B524286:B524288 B524304:B524306 B589822:B589824 B589840:B589842 B655358:B655360 B655376:B655378 B720894:B720896 B720912:B720914 B786430:B786432 B786448:B786450 B851966:B851968 B851984:B851986 B917502:B917504 B917520:B917522 B983038:B983040 B983056:B983058 IW11:IW13 IW65534:IW65536 IW65552:IW65554 IW131070:IW131072 IW131088:IW131090 IW196606:IW196608 IW196624:IW196626 IW262142:IW262144 IW262160:IW262162 IW327678:IW327680 IW327696:IW327698 IW393214:IW393216 IW393232:IW393234 IW458750:IW458752 IW458768:IW458770 IW524286:IW524288 IW524304:IW524306 IW589822:IW589824 IW589840:IW589842 IW655358:IW655360 IW655376:IW655378 IW720894:IW720896 IW720912:IW720914 IW786430:IW786432 IW786448:IW786450 IW851966:IW851968 IW851984:IW851986 IW917502:IW917504 IW917520:IW917522 IW983038:IW983040 IW983056:IW983058 SS11:SS13 SS65534:SS65536 SS65552:SS65554 SS131070:SS131072 SS131088:SS131090 SS196606:SS196608 SS196624:SS196626 SS262142:SS262144 SS262160:SS262162 SS327678:SS327680 SS327696:SS327698 SS393214:SS393216 SS393232:SS393234 SS458750:SS458752 SS458768:SS458770 SS524286:SS524288 SS524304:SS524306 SS589822:SS589824 SS589840:SS589842 SS655358:SS655360 SS655376:SS655378 SS720894:SS720896 SS720912:SS720914 SS786430:SS786432 SS786448:SS786450 SS851966:SS851968 SS851984:SS851986 SS917502:SS917504 SS917520:SS917522 SS983038:SS983040 SS983056:SS983058 ACO11:ACO13 ACO65534:ACO65536 ACO65552:ACO65554 ACO131070:ACO131072 ACO131088:ACO131090 ACO196606:ACO196608 ACO196624:ACO196626 ACO262142:ACO262144 ACO262160:ACO262162 ACO327678:ACO327680 ACO327696:ACO327698 ACO393214:ACO393216 ACO393232:ACO393234 ACO458750:ACO458752 ACO458768:ACO458770 ACO524286:ACO524288 ACO524304:ACO524306 ACO589822:ACO589824 ACO589840:ACO589842 ACO655358:ACO655360 ACO655376:ACO655378 ACO720894:ACO720896 ACO720912:ACO720914 ACO786430:ACO786432 ACO786448:ACO786450 ACO851966:ACO851968 ACO851984:ACO851986 ACO917502:ACO917504 ACO917520:ACO917522 ACO983038:ACO983040 ACO983056:ACO983058 AMK11:AMK13 AMK65534:AMK65536 AMK65552:AMK65554 AMK131070:AMK131072 AMK131088:AMK131090 AMK196606:AMK196608 AMK196624:AMK196626 AMK262142:AMK262144 AMK262160:AMK262162 AMK327678:AMK327680 AMK327696:AMK327698 AMK393214:AMK393216 AMK393232:AMK393234 AMK458750:AMK458752 AMK458768:AMK458770 AMK524286:AMK524288 AMK524304:AMK524306 AMK589822:AMK589824 AMK589840:AMK589842 AMK655358:AMK655360 AMK655376:AMK655378 AMK720894:AMK720896 AMK720912:AMK720914 AMK786430:AMK786432 AMK786448:AMK786450 AMK851966:AMK851968 AMK851984:AMK851986 AMK917502:AMK917504 AMK917520:AMK917522 AMK983038:AMK983040 AMK983056:AMK983058 AWG11:AWG13 AWG65534:AWG65536 AWG65552:AWG65554 AWG131070:AWG131072 AWG131088:AWG131090 AWG196606:AWG196608 AWG196624:AWG196626 AWG262142:AWG262144 AWG262160:AWG262162 AWG327678:AWG327680 AWG327696:AWG327698 AWG393214:AWG393216 AWG393232:AWG393234 AWG458750:AWG458752 AWG458768:AWG458770 AWG524286:AWG524288 AWG524304:AWG524306 AWG589822:AWG589824 AWG589840:AWG589842 AWG655358:AWG655360 AWG655376:AWG655378 AWG720894:AWG720896 AWG720912:AWG720914 AWG786430:AWG786432 AWG786448:AWG786450 AWG851966:AWG851968 AWG851984:AWG851986 AWG917502:AWG917504 AWG917520:AWG917522 AWG983038:AWG983040 AWG983056:AWG983058 BGC11:BGC13 BGC65534:BGC65536 BGC65552:BGC65554 BGC131070:BGC131072 BGC131088:BGC131090 BGC196606:BGC196608 BGC196624:BGC196626 BGC262142:BGC262144 BGC262160:BGC262162 BGC327678:BGC327680 BGC327696:BGC327698 BGC393214:BGC393216 BGC393232:BGC393234 BGC458750:BGC458752 BGC458768:BGC458770 BGC524286:BGC524288 BGC524304:BGC524306 BGC589822:BGC589824 BGC589840:BGC589842 BGC655358:BGC655360 BGC655376:BGC655378 BGC720894:BGC720896 BGC720912:BGC720914 BGC786430:BGC786432 BGC786448:BGC786450 BGC851966:BGC851968 BGC851984:BGC851986 BGC917502:BGC917504 BGC917520:BGC917522 BGC983038:BGC983040 BGC983056:BGC983058 BPY11:BPY13 BPY65534:BPY65536 BPY65552:BPY65554 BPY131070:BPY131072 BPY131088:BPY131090 BPY196606:BPY196608 BPY196624:BPY196626 BPY262142:BPY262144 BPY262160:BPY262162 BPY327678:BPY327680 BPY327696:BPY327698 BPY393214:BPY393216 BPY393232:BPY393234 BPY458750:BPY458752 BPY458768:BPY458770 BPY524286:BPY524288 BPY524304:BPY524306 BPY589822:BPY589824 BPY589840:BPY589842 BPY655358:BPY655360 BPY655376:BPY655378 BPY720894:BPY720896 BPY720912:BPY720914 BPY786430:BPY786432 BPY786448:BPY786450 BPY851966:BPY851968 BPY851984:BPY851986 BPY917502:BPY917504 BPY917520:BPY917522 BPY983038:BPY983040 BPY983056:BPY983058 BZU11:BZU13 BZU65534:BZU65536 BZU65552:BZU65554 BZU131070:BZU131072 BZU131088:BZU131090 BZU196606:BZU196608 BZU196624:BZU196626 BZU262142:BZU262144 BZU262160:BZU262162 BZU327678:BZU327680 BZU327696:BZU327698 BZU393214:BZU393216 BZU393232:BZU393234 BZU458750:BZU458752 BZU458768:BZU458770 BZU524286:BZU524288 BZU524304:BZU524306 BZU589822:BZU589824 BZU589840:BZU589842 BZU655358:BZU655360 BZU655376:BZU655378 BZU720894:BZU720896 BZU720912:BZU720914 BZU786430:BZU786432 BZU786448:BZU786450 BZU851966:BZU851968 BZU851984:BZU851986 BZU917502:BZU917504 BZU917520:BZU917522 BZU983038:BZU983040 BZU983056:BZU983058 CJQ11:CJQ13 CJQ65534:CJQ65536 CJQ65552:CJQ65554 CJQ131070:CJQ131072 CJQ131088:CJQ131090 CJQ196606:CJQ196608 CJQ196624:CJQ196626 CJQ262142:CJQ262144 CJQ262160:CJQ262162 CJQ327678:CJQ327680 CJQ327696:CJQ327698 CJQ393214:CJQ393216 CJQ393232:CJQ393234 CJQ458750:CJQ458752 CJQ458768:CJQ458770 CJQ524286:CJQ524288 CJQ524304:CJQ524306 CJQ589822:CJQ589824 CJQ589840:CJQ589842 CJQ655358:CJQ655360 CJQ655376:CJQ655378 CJQ720894:CJQ720896 CJQ720912:CJQ720914 CJQ786430:CJQ786432 CJQ786448:CJQ786450 CJQ851966:CJQ851968 CJQ851984:CJQ851986 CJQ917502:CJQ917504 CJQ917520:CJQ917522 CJQ983038:CJQ983040 CJQ983056:CJQ983058 CTM11:CTM13 CTM65534:CTM65536 CTM65552:CTM65554 CTM131070:CTM131072 CTM131088:CTM131090 CTM196606:CTM196608 CTM196624:CTM196626 CTM262142:CTM262144 CTM262160:CTM262162 CTM327678:CTM327680 CTM327696:CTM327698 CTM393214:CTM393216 CTM393232:CTM393234 CTM458750:CTM458752 CTM458768:CTM458770 CTM524286:CTM524288 CTM524304:CTM524306 CTM589822:CTM589824 CTM589840:CTM589842 CTM655358:CTM655360 CTM655376:CTM655378 CTM720894:CTM720896 CTM720912:CTM720914 CTM786430:CTM786432 CTM786448:CTM786450 CTM851966:CTM851968 CTM851984:CTM851986 CTM917502:CTM917504 CTM917520:CTM917522 CTM983038:CTM983040 CTM983056:CTM983058 DDI11:DDI13 DDI65534:DDI65536 DDI65552:DDI65554 DDI131070:DDI131072 DDI131088:DDI131090 DDI196606:DDI196608 DDI196624:DDI196626 DDI262142:DDI262144 DDI262160:DDI262162 DDI327678:DDI327680 DDI327696:DDI327698 DDI393214:DDI393216 DDI393232:DDI393234 DDI458750:DDI458752 DDI458768:DDI458770 DDI524286:DDI524288 DDI524304:DDI524306 DDI589822:DDI589824 DDI589840:DDI589842 DDI655358:DDI655360 DDI655376:DDI655378 DDI720894:DDI720896 DDI720912:DDI720914 DDI786430:DDI786432 DDI786448:DDI786450 DDI851966:DDI851968 DDI851984:DDI851986 DDI917502:DDI917504 DDI917520:DDI917522 DDI983038:DDI983040 DDI983056:DDI983058 DNE11:DNE13 DNE65534:DNE65536 DNE65552:DNE65554 DNE131070:DNE131072 DNE131088:DNE131090 DNE196606:DNE196608 DNE196624:DNE196626 DNE262142:DNE262144 DNE262160:DNE262162 DNE327678:DNE327680 DNE327696:DNE327698 DNE393214:DNE393216 DNE393232:DNE393234 DNE458750:DNE458752 DNE458768:DNE458770 DNE524286:DNE524288 DNE524304:DNE524306 DNE589822:DNE589824 DNE589840:DNE589842 DNE655358:DNE655360 DNE655376:DNE655378 DNE720894:DNE720896 DNE720912:DNE720914 DNE786430:DNE786432 DNE786448:DNE786450 DNE851966:DNE851968 DNE851984:DNE851986 DNE917502:DNE917504 DNE917520:DNE917522 DNE983038:DNE983040 DNE983056:DNE983058 DXA11:DXA13 DXA65534:DXA65536 DXA65552:DXA65554 DXA131070:DXA131072 DXA131088:DXA131090 DXA196606:DXA196608 DXA196624:DXA196626 DXA262142:DXA262144 DXA262160:DXA262162 DXA327678:DXA327680 DXA327696:DXA327698 DXA393214:DXA393216 DXA393232:DXA393234 DXA458750:DXA458752 DXA458768:DXA458770 DXA524286:DXA524288 DXA524304:DXA524306 DXA589822:DXA589824 DXA589840:DXA589842 DXA655358:DXA655360 DXA655376:DXA655378 DXA720894:DXA720896 DXA720912:DXA720914 DXA786430:DXA786432 DXA786448:DXA786450 DXA851966:DXA851968 DXA851984:DXA851986 DXA917502:DXA917504 DXA917520:DXA917522 DXA983038:DXA983040 DXA983056:DXA983058 EGW11:EGW13 EGW65534:EGW65536 EGW65552:EGW65554 EGW131070:EGW131072 EGW131088:EGW131090 EGW196606:EGW196608 EGW196624:EGW196626 EGW262142:EGW262144 EGW262160:EGW262162 EGW327678:EGW327680 EGW327696:EGW327698 EGW393214:EGW393216 EGW393232:EGW393234 EGW458750:EGW458752 EGW458768:EGW458770 EGW524286:EGW524288 EGW524304:EGW524306 EGW589822:EGW589824 EGW589840:EGW589842 EGW655358:EGW655360 EGW655376:EGW655378 EGW720894:EGW720896 EGW720912:EGW720914 EGW786430:EGW786432 EGW786448:EGW786450 EGW851966:EGW851968 EGW851984:EGW851986 EGW917502:EGW917504 EGW917520:EGW917522 EGW983038:EGW983040 EGW983056:EGW983058 EQS11:EQS13 EQS65534:EQS65536 EQS65552:EQS65554 EQS131070:EQS131072 EQS131088:EQS131090 EQS196606:EQS196608 EQS196624:EQS196626 EQS262142:EQS262144 EQS262160:EQS262162 EQS327678:EQS327680 EQS327696:EQS327698 EQS393214:EQS393216 EQS393232:EQS393234 EQS458750:EQS458752 EQS458768:EQS458770 EQS524286:EQS524288 EQS524304:EQS524306 EQS589822:EQS589824 EQS589840:EQS589842 EQS655358:EQS655360 EQS655376:EQS655378 EQS720894:EQS720896 EQS720912:EQS720914 EQS786430:EQS786432 EQS786448:EQS786450 EQS851966:EQS851968 EQS851984:EQS851986 EQS917502:EQS917504 EQS917520:EQS917522 EQS983038:EQS983040 EQS983056:EQS983058 FAO11:FAO13 FAO65534:FAO65536 FAO65552:FAO65554 FAO131070:FAO131072 FAO131088:FAO131090 FAO196606:FAO196608 FAO196624:FAO196626 FAO262142:FAO262144 FAO262160:FAO262162 FAO327678:FAO327680 FAO327696:FAO327698 FAO393214:FAO393216 FAO393232:FAO393234 FAO458750:FAO458752 FAO458768:FAO458770 FAO524286:FAO524288 FAO524304:FAO524306 FAO589822:FAO589824 FAO589840:FAO589842 FAO655358:FAO655360 FAO655376:FAO655378 FAO720894:FAO720896 FAO720912:FAO720914 FAO786430:FAO786432 FAO786448:FAO786450 FAO851966:FAO851968 FAO851984:FAO851986 FAO917502:FAO917504 FAO917520:FAO917522 FAO983038:FAO983040 FAO983056:FAO983058 FKK11:FKK13 FKK65534:FKK65536 FKK65552:FKK65554 FKK131070:FKK131072 FKK131088:FKK131090 FKK196606:FKK196608 FKK196624:FKK196626 FKK262142:FKK262144 FKK262160:FKK262162 FKK327678:FKK327680 FKK327696:FKK327698 FKK393214:FKK393216 FKK393232:FKK393234 FKK458750:FKK458752 FKK458768:FKK458770 FKK524286:FKK524288 FKK524304:FKK524306 FKK589822:FKK589824 FKK589840:FKK589842 FKK655358:FKK655360 FKK655376:FKK655378 FKK720894:FKK720896 FKK720912:FKK720914 FKK786430:FKK786432 FKK786448:FKK786450 FKK851966:FKK851968 FKK851984:FKK851986 FKK917502:FKK917504 FKK917520:FKK917522 FKK983038:FKK983040 FKK983056:FKK983058 FUG11:FUG13 FUG65534:FUG65536 FUG65552:FUG65554 FUG131070:FUG131072 FUG131088:FUG131090 FUG196606:FUG196608 FUG196624:FUG196626 FUG262142:FUG262144 FUG262160:FUG262162 FUG327678:FUG327680 FUG327696:FUG327698 FUG393214:FUG393216 FUG393232:FUG393234 FUG458750:FUG458752 FUG458768:FUG458770 FUG524286:FUG524288 FUG524304:FUG524306 FUG589822:FUG589824 FUG589840:FUG589842 FUG655358:FUG655360 FUG655376:FUG655378 FUG720894:FUG720896 FUG720912:FUG720914 FUG786430:FUG786432 FUG786448:FUG786450 FUG851966:FUG851968 FUG851984:FUG851986 FUG917502:FUG917504 FUG917520:FUG917522 FUG983038:FUG983040 FUG983056:FUG983058 GEC11:GEC13 GEC65534:GEC65536 GEC65552:GEC65554 GEC131070:GEC131072 GEC131088:GEC131090 GEC196606:GEC196608 GEC196624:GEC196626 GEC262142:GEC262144 GEC262160:GEC262162 GEC327678:GEC327680 GEC327696:GEC327698 GEC393214:GEC393216 GEC393232:GEC393234 GEC458750:GEC458752 GEC458768:GEC458770 GEC524286:GEC524288 GEC524304:GEC524306 GEC589822:GEC589824 GEC589840:GEC589842 GEC655358:GEC655360 GEC655376:GEC655378 GEC720894:GEC720896 GEC720912:GEC720914 GEC786430:GEC786432 GEC786448:GEC786450 GEC851966:GEC851968 GEC851984:GEC851986 GEC917502:GEC917504 GEC917520:GEC917522 GEC983038:GEC983040 GEC983056:GEC983058 GNY11:GNY13 GNY65534:GNY65536 GNY65552:GNY65554 GNY131070:GNY131072 GNY131088:GNY131090 GNY196606:GNY196608 GNY196624:GNY196626 GNY262142:GNY262144 GNY262160:GNY262162 GNY327678:GNY327680 GNY327696:GNY327698 GNY393214:GNY393216 GNY393232:GNY393234 GNY458750:GNY458752 GNY458768:GNY458770 GNY524286:GNY524288 GNY524304:GNY524306 GNY589822:GNY589824 GNY589840:GNY589842 GNY655358:GNY655360 GNY655376:GNY655378 GNY720894:GNY720896 GNY720912:GNY720914 GNY786430:GNY786432 GNY786448:GNY786450 GNY851966:GNY851968 GNY851984:GNY851986 GNY917502:GNY917504 GNY917520:GNY917522 GNY983038:GNY983040 GNY983056:GNY983058 GXU11:GXU13 GXU65534:GXU65536 GXU65552:GXU65554 GXU131070:GXU131072 GXU131088:GXU131090 GXU196606:GXU196608 GXU196624:GXU196626 GXU262142:GXU262144 GXU262160:GXU262162 GXU327678:GXU327680 GXU327696:GXU327698 GXU393214:GXU393216 GXU393232:GXU393234 GXU458750:GXU458752 GXU458768:GXU458770 GXU524286:GXU524288 GXU524304:GXU524306 GXU589822:GXU589824 GXU589840:GXU589842 GXU655358:GXU655360 GXU655376:GXU655378 GXU720894:GXU720896 GXU720912:GXU720914 GXU786430:GXU786432 GXU786448:GXU786450 GXU851966:GXU851968 GXU851984:GXU851986 GXU917502:GXU917504 GXU917520:GXU917522 GXU983038:GXU983040 GXU983056:GXU983058 HHQ11:HHQ13 HHQ65534:HHQ65536 HHQ65552:HHQ65554 HHQ131070:HHQ131072 HHQ131088:HHQ131090 HHQ196606:HHQ196608 HHQ196624:HHQ196626 HHQ262142:HHQ262144 HHQ262160:HHQ262162 HHQ327678:HHQ327680 HHQ327696:HHQ327698 HHQ393214:HHQ393216 HHQ393232:HHQ393234 HHQ458750:HHQ458752 HHQ458768:HHQ458770 HHQ524286:HHQ524288 HHQ524304:HHQ524306 HHQ589822:HHQ589824 HHQ589840:HHQ589842 HHQ655358:HHQ655360 HHQ655376:HHQ655378 HHQ720894:HHQ720896 HHQ720912:HHQ720914 HHQ786430:HHQ786432 HHQ786448:HHQ786450 HHQ851966:HHQ851968 HHQ851984:HHQ851986 HHQ917502:HHQ917504 HHQ917520:HHQ917522 HHQ983038:HHQ983040 HHQ983056:HHQ983058 HRM11:HRM13 HRM65534:HRM65536 HRM65552:HRM65554 HRM131070:HRM131072 HRM131088:HRM131090 HRM196606:HRM196608 HRM196624:HRM196626 HRM262142:HRM262144 HRM262160:HRM262162 HRM327678:HRM327680 HRM327696:HRM327698 HRM393214:HRM393216 HRM393232:HRM393234 HRM458750:HRM458752 HRM458768:HRM458770 HRM524286:HRM524288 HRM524304:HRM524306 HRM589822:HRM589824 HRM589840:HRM589842 HRM655358:HRM655360 HRM655376:HRM655378 HRM720894:HRM720896 HRM720912:HRM720914 HRM786430:HRM786432 HRM786448:HRM786450 HRM851966:HRM851968 HRM851984:HRM851986 HRM917502:HRM917504 HRM917520:HRM917522 HRM983038:HRM983040 HRM983056:HRM983058 IBI11:IBI13 IBI65534:IBI65536 IBI65552:IBI65554 IBI131070:IBI131072 IBI131088:IBI131090 IBI196606:IBI196608 IBI196624:IBI196626 IBI262142:IBI262144 IBI262160:IBI262162 IBI327678:IBI327680 IBI327696:IBI327698 IBI393214:IBI393216 IBI393232:IBI393234 IBI458750:IBI458752 IBI458768:IBI458770 IBI524286:IBI524288 IBI524304:IBI524306 IBI589822:IBI589824 IBI589840:IBI589842 IBI655358:IBI655360 IBI655376:IBI655378 IBI720894:IBI720896 IBI720912:IBI720914 IBI786430:IBI786432 IBI786448:IBI786450 IBI851966:IBI851968 IBI851984:IBI851986 IBI917502:IBI917504 IBI917520:IBI917522 IBI983038:IBI983040 IBI983056:IBI983058 ILE11:ILE13 ILE65534:ILE65536 ILE65552:ILE65554 ILE131070:ILE131072 ILE131088:ILE131090 ILE196606:ILE196608 ILE196624:ILE196626 ILE262142:ILE262144 ILE262160:ILE262162 ILE327678:ILE327680 ILE327696:ILE327698 ILE393214:ILE393216 ILE393232:ILE393234 ILE458750:ILE458752 ILE458768:ILE458770 ILE524286:ILE524288 ILE524304:ILE524306 ILE589822:ILE589824 ILE589840:ILE589842 ILE655358:ILE655360 ILE655376:ILE655378 ILE720894:ILE720896 ILE720912:ILE720914 ILE786430:ILE786432 ILE786448:ILE786450 ILE851966:ILE851968 ILE851984:ILE851986 ILE917502:ILE917504 ILE917520:ILE917522 ILE983038:ILE983040 ILE983056:ILE983058 IVA11:IVA13 IVA65534:IVA65536 IVA65552:IVA65554 IVA131070:IVA131072 IVA131088:IVA131090 IVA196606:IVA196608 IVA196624:IVA196626 IVA262142:IVA262144 IVA262160:IVA262162 IVA327678:IVA327680 IVA327696:IVA327698 IVA393214:IVA393216 IVA393232:IVA393234 IVA458750:IVA458752 IVA458768:IVA458770 IVA524286:IVA524288 IVA524304:IVA524306 IVA589822:IVA589824 IVA589840:IVA589842 IVA655358:IVA655360 IVA655376:IVA655378 IVA720894:IVA720896 IVA720912:IVA720914 IVA786430:IVA786432 IVA786448:IVA786450 IVA851966:IVA851968 IVA851984:IVA851986 IVA917502:IVA917504 IVA917520:IVA917522 IVA983038:IVA983040 IVA983056:IVA983058 JEW11:JEW13 JEW65534:JEW65536 JEW65552:JEW65554 JEW131070:JEW131072 JEW131088:JEW131090 JEW196606:JEW196608 JEW196624:JEW196626 JEW262142:JEW262144 JEW262160:JEW262162 JEW327678:JEW327680 JEW327696:JEW327698 JEW393214:JEW393216 JEW393232:JEW393234 JEW458750:JEW458752 JEW458768:JEW458770 JEW524286:JEW524288 JEW524304:JEW524306 JEW589822:JEW589824 JEW589840:JEW589842 JEW655358:JEW655360 JEW655376:JEW655378 JEW720894:JEW720896 JEW720912:JEW720914 JEW786430:JEW786432 JEW786448:JEW786450 JEW851966:JEW851968 JEW851984:JEW851986 JEW917502:JEW917504 JEW917520:JEW917522 JEW983038:JEW983040 JEW983056:JEW983058 JOS11:JOS13 JOS65534:JOS65536 JOS65552:JOS65554 JOS131070:JOS131072 JOS131088:JOS131090 JOS196606:JOS196608 JOS196624:JOS196626 JOS262142:JOS262144 JOS262160:JOS262162 JOS327678:JOS327680 JOS327696:JOS327698 JOS393214:JOS393216 JOS393232:JOS393234 JOS458750:JOS458752 JOS458768:JOS458770 JOS524286:JOS524288 JOS524304:JOS524306 JOS589822:JOS589824 JOS589840:JOS589842 JOS655358:JOS655360 JOS655376:JOS655378 JOS720894:JOS720896 JOS720912:JOS720914 JOS786430:JOS786432 JOS786448:JOS786450 JOS851966:JOS851968 JOS851984:JOS851986 JOS917502:JOS917504 JOS917520:JOS917522 JOS983038:JOS983040 JOS983056:JOS983058 JYO11:JYO13 JYO65534:JYO65536 JYO65552:JYO65554 JYO131070:JYO131072 JYO131088:JYO131090 JYO196606:JYO196608 JYO196624:JYO196626 JYO262142:JYO262144 JYO262160:JYO262162 JYO327678:JYO327680 JYO327696:JYO327698 JYO393214:JYO393216 JYO393232:JYO393234 JYO458750:JYO458752 JYO458768:JYO458770 JYO524286:JYO524288 JYO524304:JYO524306 JYO589822:JYO589824 JYO589840:JYO589842 JYO655358:JYO655360 JYO655376:JYO655378 JYO720894:JYO720896 JYO720912:JYO720914 JYO786430:JYO786432 JYO786448:JYO786450 JYO851966:JYO851968 JYO851984:JYO851986 JYO917502:JYO917504 JYO917520:JYO917522 JYO983038:JYO983040 JYO983056:JYO983058 KIK11:KIK13 KIK65534:KIK65536 KIK65552:KIK65554 KIK131070:KIK131072 KIK131088:KIK131090 KIK196606:KIK196608 KIK196624:KIK196626 KIK262142:KIK262144 KIK262160:KIK262162 KIK327678:KIK327680 KIK327696:KIK327698 KIK393214:KIK393216 KIK393232:KIK393234 KIK458750:KIK458752 KIK458768:KIK458770 KIK524286:KIK524288 KIK524304:KIK524306 KIK589822:KIK589824 KIK589840:KIK589842 KIK655358:KIK655360 KIK655376:KIK655378 KIK720894:KIK720896 KIK720912:KIK720914 KIK786430:KIK786432 KIK786448:KIK786450 KIK851966:KIK851968 KIK851984:KIK851986 KIK917502:KIK917504 KIK917520:KIK917522 KIK983038:KIK983040 KIK983056:KIK983058 KSG11:KSG13 KSG65534:KSG65536 KSG65552:KSG65554 KSG131070:KSG131072 KSG131088:KSG131090 KSG196606:KSG196608 KSG196624:KSG196626 KSG262142:KSG262144 KSG262160:KSG262162 KSG327678:KSG327680 KSG327696:KSG327698 KSG393214:KSG393216 KSG393232:KSG393234 KSG458750:KSG458752 KSG458768:KSG458770 KSG524286:KSG524288 KSG524304:KSG524306 KSG589822:KSG589824 KSG589840:KSG589842 KSG655358:KSG655360 KSG655376:KSG655378 KSG720894:KSG720896 KSG720912:KSG720914 KSG786430:KSG786432 KSG786448:KSG786450 KSG851966:KSG851968 KSG851984:KSG851986 KSG917502:KSG917504 KSG917520:KSG917522 KSG983038:KSG983040 KSG983056:KSG983058 LCC11:LCC13 LCC65534:LCC65536 LCC65552:LCC65554 LCC131070:LCC131072 LCC131088:LCC131090 LCC196606:LCC196608 LCC196624:LCC196626 LCC262142:LCC262144 LCC262160:LCC262162 LCC327678:LCC327680 LCC327696:LCC327698 LCC393214:LCC393216 LCC393232:LCC393234 LCC458750:LCC458752 LCC458768:LCC458770 LCC524286:LCC524288 LCC524304:LCC524306 LCC589822:LCC589824 LCC589840:LCC589842 LCC655358:LCC655360 LCC655376:LCC655378 LCC720894:LCC720896 LCC720912:LCC720914 LCC786430:LCC786432 LCC786448:LCC786450 LCC851966:LCC851968 LCC851984:LCC851986 LCC917502:LCC917504 LCC917520:LCC917522 LCC983038:LCC983040 LCC983056:LCC983058 LLY11:LLY13 LLY65534:LLY65536 LLY65552:LLY65554 LLY131070:LLY131072 LLY131088:LLY131090 LLY196606:LLY196608 LLY196624:LLY196626 LLY262142:LLY262144 LLY262160:LLY262162 LLY327678:LLY327680 LLY327696:LLY327698 LLY393214:LLY393216 LLY393232:LLY393234 LLY458750:LLY458752 LLY458768:LLY458770 LLY524286:LLY524288 LLY524304:LLY524306 LLY589822:LLY589824 LLY589840:LLY589842 LLY655358:LLY655360 LLY655376:LLY655378 LLY720894:LLY720896 LLY720912:LLY720914 LLY786430:LLY786432 LLY786448:LLY786450 LLY851966:LLY851968 LLY851984:LLY851986 LLY917502:LLY917504 LLY917520:LLY917522 LLY983038:LLY983040 LLY983056:LLY983058 LVU11:LVU13 LVU65534:LVU65536 LVU65552:LVU65554 LVU131070:LVU131072 LVU131088:LVU131090 LVU196606:LVU196608 LVU196624:LVU196626 LVU262142:LVU262144 LVU262160:LVU262162 LVU327678:LVU327680 LVU327696:LVU327698 LVU393214:LVU393216 LVU393232:LVU393234 LVU458750:LVU458752 LVU458768:LVU458770 LVU524286:LVU524288 LVU524304:LVU524306 LVU589822:LVU589824 LVU589840:LVU589842 LVU655358:LVU655360 LVU655376:LVU655378 LVU720894:LVU720896 LVU720912:LVU720914 LVU786430:LVU786432 LVU786448:LVU786450 LVU851966:LVU851968 LVU851984:LVU851986 LVU917502:LVU917504 LVU917520:LVU917522 LVU983038:LVU983040 LVU983056:LVU983058 MFQ11:MFQ13 MFQ65534:MFQ65536 MFQ65552:MFQ65554 MFQ131070:MFQ131072 MFQ131088:MFQ131090 MFQ196606:MFQ196608 MFQ196624:MFQ196626 MFQ262142:MFQ262144 MFQ262160:MFQ262162 MFQ327678:MFQ327680 MFQ327696:MFQ327698 MFQ393214:MFQ393216 MFQ393232:MFQ393234 MFQ458750:MFQ458752 MFQ458768:MFQ458770 MFQ524286:MFQ524288 MFQ524304:MFQ524306 MFQ589822:MFQ589824 MFQ589840:MFQ589842 MFQ655358:MFQ655360 MFQ655376:MFQ655378 MFQ720894:MFQ720896 MFQ720912:MFQ720914 MFQ786430:MFQ786432 MFQ786448:MFQ786450 MFQ851966:MFQ851968 MFQ851984:MFQ851986 MFQ917502:MFQ917504 MFQ917520:MFQ917522 MFQ983038:MFQ983040 MFQ983056:MFQ983058 MPM11:MPM13 MPM65534:MPM65536 MPM65552:MPM65554 MPM131070:MPM131072 MPM131088:MPM131090 MPM196606:MPM196608 MPM196624:MPM196626 MPM262142:MPM262144 MPM262160:MPM262162 MPM327678:MPM327680 MPM327696:MPM327698 MPM393214:MPM393216 MPM393232:MPM393234 MPM458750:MPM458752 MPM458768:MPM458770 MPM524286:MPM524288 MPM524304:MPM524306 MPM589822:MPM589824 MPM589840:MPM589842 MPM655358:MPM655360 MPM655376:MPM655378 MPM720894:MPM720896 MPM720912:MPM720914 MPM786430:MPM786432 MPM786448:MPM786450 MPM851966:MPM851968 MPM851984:MPM851986 MPM917502:MPM917504 MPM917520:MPM917522 MPM983038:MPM983040 MPM983056:MPM983058 MZI11:MZI13 MZI65534:MZI65536 MZI65552:MZI65554 MZI131070:MZI131072 MZI131088:MZI131090 MZI196606:MZI196608 MZI196624:MZI196626 MZI262142:MZI262144 MZI262160:MZI262162 MZI327678:MZI327680 MZI327696:MZI327698 MZI393214:MZI393216 MZI393232:MZI393234 MZI458750:MZI458752 MZI458768:MZI458770 MZI524286:MZI524288 MZI524304:MZI524306 MZI589822:MZI589824 MZI589840:MZI589842 MZI655358:MZI655360 MZI655376:MZI655378 MZI720894:MZI720896 MZI720912:MZI720914 MZI786430:MZI786432 MZI786448:MZI786450 MZI851966:MZI851968 MZI851984:MZI851986 MZI917502:MZI917504 MZI917520:MZI917522 MZI983038:MZI983040 MZI983056:MZI983058 NJE11:NJE13 NJE65534:NJE65536 NJE65552:NJE65554 NJE131070:NJE131072 NJE131088:NJE131090 NJE196606:NJE196608 NJE196624:NJE196626 NJE262142:NJE262144 NJE262160:NJE262162 NJE327678:NJE327680 NJE327696:NJE327698 NJE393214:NJE393216 NJE393232:NJE393234 NJE458750:NJE458752 NJE458768:NJE458770 NJE524286:NJE524288 NJE524304:NJE524306 NJE589822:NJE589824 NJE589840:NJE589842 NJE655358:NJE655360 NJE655376:NJE655378 NJE720894:NJE720896 NJE720912:NJE720914 NJE786430:NJE786432 NJE786448:NJE786450 NJE851966:NJE851968 NJE851984:NJE851986 NJE917502:NJE917504 NJE917520:NJE917522 NJE983038:NJE983040 NJE983056:NJE983058 NTA11:NTA13 NTA65534:NTA65536 NTA65552:NTA65554 NTA131070:NTA131072 NTA131088:NTA131090 NTA196606:NTA196608 NTA196624:NTA196626 NTA262142:NTA262144 NTA262160:NTA262162 NTA327678:NTA327680 NTA327696:NTA327698 NTA393214:NTA393216 NTA393232:NTA393234 NTA458750:NTA458752 NTA458768:NTA458770 NTA524286:NTA524288 NTA524304:NTA524306 NTA589822:NTA589824 NTA589840:NTA589842 NTA655358:NTA655360 NTA655376:NTA655378 NTA720894:NTA720896 NTA720912:NTA720914 NTA786430:NTA786432 NTA786448:NTA786450 NTA851966:NTA851968 NTA851984:NTA851986 NTA917502:NTA917504 NTA917520:NTA917522 NTA983038:NTA983040 NTA983056:NTA983058 OCW11:OCW13 OCW65534:OCW65536 OCW65552:OCW65554 OCW131070:OCW131072 OCW131088:OCW131090 OCW196606:OCW196608 OCW196624:OCW196626 OCW262142:OCW262144 OCW262160:OCW262162 OCW327678:OCW327680 OCW327696:OCW327698 OCW393214:OCW393216 OCW393232:OCW393234 OCW458750:OCW458752 OCW458768:OCW458770 OCW524286:OCW524288 OCW524304:OCW524306 OCW589822:OCW589824 OCW589840:OCW589842 OCW655358:OCW655360 OCW655376:OCW655378 OCW720894:OCW720896 OCW720912:OCW720914 OCW786430:OCW786432 OCW786448:OCW786450 OCW851966:OCW851968 OCW851984:OCW851986 OCW917502:OCW917504 OCW917520:OCW917522 OCW983038:OCW983040 OCW983056:OCW983058 OMS11:OMS13 OMS65534:OMS65536 OMS65552:OMS65554 OMS131070:OMS131072 OMS131088:OMS131090 OMS196606:OMS196608 OMS196624:OMS196626 OMS262142:OMS262144 OMS262160:OMS262162 OMS327678:OMS327680 OMS327696:OMS327698 OMS393214:OMS393216 OMS393232:OMS393234 OMS458750:OMS458752 OMS458768:OMS458770 OMS524286:OMS524288 OMS524304:OMS524306 OMS589822:OMS589824 OMS589840:OMS589842 OMS655358:OMS655360 OMS655376:OMS655378 OMS720894:OMS720896 OMS720912:OMS720914 OMS786430:OMS786432 OMS786448:OMS786450 OMS851966:OMS851968 OMS851984:OMS851986 OMS917502:OMS917504 OMS917520:OMS917522 OMS983038:OMS983040 OMS983056:OMS983058 OWO11:OWO13 OWO65534:OWO65536 OWO65552:OWO65554 OWO131070:OWO131072 OWO131088:OWO131090 OWO196606:OWO196608 OWO196624:OWO196626 OWO262142:OWO262144 OWO262160:OWO262162 OWO327678:OWO327680 OWO327696:OWO327698 OWO393214:OWO393216 OWO393232:OWO393234 OWO458750:OWO458752 OWO458768:OWO458770 OWO524286:OWO524288 OWO524304:OWO524306 OWO589822:OWO589824 OWO589840:OWO589842 OWO655358:OWO655360 OWO655376:OWO655378 OWO720894:OWO720896 OWO720912:OWO720914 OWO786430:OWO786432 OWO786448:OWO786450 OWO851966:OWO851968 OWO851984:OWO851986 OWO917502:OWO917504 OWO917520:OWO917522 OWO983038:OWO983040 OWO983056:OWO983058 PGK11:PGK13 PGK65534:PGK65536 PGK65552:PGK65554 PGK131070:PGK131072 PGK131088:PGK131090 PGK196606:PGK196608 PGK196624:PGK196626 PGK262142:PGK262144 PGK262160:PGK262162 PGK327678:PGK327680 PGK327696:PGK327698 PGK393214:PGK393216 PGK393232:PGK393234 PGK458750:PGK458752 PGK458768:PGK458770 PGK524286:PGK524288 PGK524304:PGK524306 PGK589822:PGK589824 PGK589840:PGK589842 PGK655358:PGK655360 PGK655376:PGK655378 PGK720894:PGK720896 PGK720912:PGK720914 PGK786430:PGK786432 PGK786448:PGK786450 PGK851966:PGK851968 PGK851984:PGK851986 PGK917502:PGK917504 PGK917520:PGK917522 PGK983038:PGK983040 PGK983056:PGK983058 PQG11:PQG13 PQG65534:PQG65536 PQG65552:PQG65554 PQG131070:PQG131072 PQG131088:PQG131090 PQG196606:PQG196608 PQG196624:PQG196626 PQG262142:PQG262144 PQG262160:PQG262162 PQG327678:PQG327680 PQG327696:PQG327698 PQG393214:PQG393216 PQG393232:PQG393234 PQG458750:PQG458752 PQG458768:PQG458770 PQG524286:PQG524288 PQG524304:PQG524306 PQG589822:PQG589824 PQG589840:PQG589842 PQG655358:PQG655360 PQG655376:PQG655378 PQG720894:PQG720896 PQG720912:PQG720914 PQG786430:PQG786432 PQG786448:PQG786450 PQG851966:PQG851968 PQG851984:PQG851986 PQG917502:PQG917504 PQG917520:PQG917522 PQG983038:PQG983040 PQG983056:PQG983058 QAC11:QAC13 QAC65534:QAC65536 QAC65552:QAC65554 QAC131070:QAC131072 QAC131088:QAC131090 QAC196606:QAC196608 QAC196624:QAC196626 QAC262142:QAC262144 QAC262160:QAC262162 QAC327678:QAC327680 QAC327696:QAC327698 QAC393214:QAC393216 QAC393232:QAC393234 QAC458750:QAC458752 QAC458768:QAC458770 QAC524286:QAC524288 QAC524304:QAC524306 QAC589822:QAC589824 QAC589840:QAC589842 QAC655358:QAC655360 QAC655376:QAC655378 QAC720894:QAC720896 QAC720912:QAC720914 QAC786430:QAC786432 QAC786448:QAC786450 QAC851966:QAC851968 QAC851984:QAC851986 QAC917502:QAC917504 QAC917520:QAC917522 QAC983038:QAC983040 QAC983056:QAC983058 QJY11:QJY13 QJY65534:QJY65536 QJY65552:QJY65554 QJY131070:QJY131072 QJY131088:QJY131090 QJY196606:QJY196608 QJY196624:QJY196626 QJY262142:QJY262144 QJY262160:QJY262162 QJY327678:QJY327680 QJY327696:QJY327698 QJY393214:QJY393216 QJY393232:QJY393234 QJY458750:QJY458752 QJY458768:QJY458770 QJY524286:QJY524288 QJY524304:QJY524306 QJY589822:QJY589824 QJY589840:QJY589842 QJY655358:QJY655360 QJY655376:QJY655378 QJY720894:QJY720896 QJY720912:QJY720914 QJY786430:QJY786432 QJY786448:QJY786450 QJY851966:QJY851968 QJY851984:QJY851986 QJY917502:QJY917504 QJY917520:QJY917522 QJY983038:QJY983040 QJY983056:QJY983058 QTU11:QTU13 QTU65534:QTU65536 QTU65552:QTU65554 QTU131070:QTU131072 QTU131088:QTU131090 QTU196606:QTU196608 QTU196624:QTU196626 QTU262142:QTU262144 QTU262160:QTU262162 QTU327678:QTU327680 QTU327696:QTU327698 QTU393214:QTU393216 QTU393232:QTU393234 QTU458750:QTU458752 QTU458768:QTU458770 QTU524286:QTU524288 QTU524304:QTU524306 QTU589822:QTU589824 QTU589840:QTU589842 QTU655358:QTU655360 QTU655376:QTU655378 QTU720894:QTU720896 QTU720912:QTU720914 QTU786430:QTU786432 QTU786448:QTU786450 QTU851966:QTU851968 QTU851984:QTU851986 QTU917502:QTU917504 QTU917520:QTU917522 QTU983038:QTU983040 QTU983056:QTU983058 RDQ11:RDQ13 RDQ65534:RDQ65536 RDQ65552:RDQ65554 RDQ131070:RDQ131072 RDQ131088:RDQ131090 RDQ196606:RDQ196608 RDQ196624:RDQ196626 RDQ262142:RDQ262144 RDQ262160:RDQ262162 RDQ327678:RDQ327680 RDQ327696:RDQ327698 RDQ393214:RDQ393216 RDQ393232:RDQ393234 RDQ458750:RDQ458752 RDQ458768:RDQ458770 RDQ524286:RDQ524288 RDQ524304:RDQ524306 RDQ589822:RDQ589824 RDQ589840:RDQ589842 RDQ655358:RDQ655360 RDQ655376:RDQ655378 RDQ720894:RDQ720896 RDQ720912:RDQ720914 RDQ786430:RDQ786432 RDQ786448:RDQ786450 RDQ851966:RDQ851968 RDQ851984:RDQ851986 RDQ917502:RDQ917504 RDQ917520:RDQ917522 RDQ983038:RDQ983040 RDQ983056:RDQ983058 RNM11:RNM13 RNM65534:RNM65536 RNM65552:RNM65554 RNM131070:RNM131072 RNM131088:RNM131090 RNM196606:RNM196608 RNM196624:RNM196626 RNM262142:RNM262144 RNM262160:RNM262162 RNM327678:RNM327680 RNM327696:RNM327698 RNM393214:RNM393216 RNM393232:RNM393234 RNM458750:RNM458752 RNM458768:RNM458770 RNM524286:RNM524288 RNM524304:RNM524306 RNM589822:RNM589824 RNM589840:RNM589842 RNM655358:RNM655360 RNM655376:RNM655378 RNM720894:RNM720896 RNM720912:RNM720914 RNM786430:RNM786432 RNM786448:RNM786450 RNM851966:RNM851968 RNM851984:RNM851986 RNM917502:RNM917504 RNM917520:RNM917522 RNM983038:RNM983040 RNM983056:RNM983058 RXI11:RXI13 RXI65534:RXI65536 RXI65552:RXI65554 RXI131070:RXI131072 RXI131088:RXI131090 RXI196606:RXI196608 RXI196624:RXI196626 RXI262142:RXI262144 RXI262160:RXI262162 RXI327678:RXI327680 RXI327696:RXI327698 RXI393214:RXI393216 RXI393232:RXI393234 RXI458750:RXI458752 RXI458768:RXI458770 RXI524286:RXI524288 RXI524304:RXI524306 RXI589822:RXI589824 RXI589840:RXI589842 RXI655358:RXI655360 RXI655376:RXI655378 RXI720894:RXI720896 RXI720912:RXI720914 RXI786430:RXI786432 RXI786448:RXI786450 RXI851966:RXI851968 RXI851984:RXI851986 RXI917502:RXI917504 RXI917520:RXI917522 RXI983038:RXI983040 RXI983056:RXI983058 SHE11:SHE13 SHE65534:SHE65536 SHE65552:SHE65554 SHE131070:SHE131072 SHE131088:SHE131090 SHE196606:SHE196608 SHE196624:SHE196626 SHE262142:SHE262144 SHE262160:SHE262162 SHE327678:SHE327680 SHE327696:SHE327698 SHE393214:SHE393216 SHE393232:SHE393234 SHE458750:SHE458752 SHE458768:SHE458770 SHE524286:SHE524288 SHE524304:SHE524306 SHE589822:SHE589824 SHE589840:SHE589842 SHE655358:SHE655360 SHE655376:SHE655378 SHE720894:SHE720896 SHE720912:SHE720914 SHE786430:SHE786432 SHE786448:SHE786450 SHE851966:SHE851968 SHE851984:SHE851986 SHE917502:SHE917504 SHE917520:SHE917522 SHE983038:SHE983040 SHE983056:SHE983058 SRA11:SRA13 SRA65534:SRA65536 SRA65552:SRA65554 SRA131070:SRA131072 SRA131088:SRA131090 SRA196606:SRA196608 SRA196624:SRA196626 SRA262142:SRA262144 SRA262160:SRA262162 SRA327678:SRA327680 SRA327696:SRA327698 SRA393214:SRA393216 SRA393232:SRA393234 SRA458750:SRA458752 SRA458768:SRA458770 SRA524286:SRA524288 SRA524304:SRA524306 SRA589822:SRA589824 SRA589840:SRA589842 SRA655358:SRA655360 SRA655376:SRA655378 SRA720894:SRA720896 SRA720912:SRA720914 SRA786430:SRA786432 SRA786448:SRA786450 SRA851966:SRA851968 SRA851984:SRA851986 SRA917502:SRA917504 SRA917520:SRA917522 SRA983038:SRA983040 SRA983056:SRA983058 TAW11:TAW13 TAW65534:TAW65536 TAW65552:TAW65554 TAW131070:TAW131072 TAW131088:TAW131090 TAW196606:TAW196608 TAW196624:TAW196626 TAW262142:TAW262144 TAW262160:TAW262162 TAW327678:TAW327680 TAW327696:TAW327698 TAW393214:TAW393216 TAW393232:TAW393234 TAW458750:TAW458752 TAW458768:TAW458770 TAW524286:TAW524288 TAW524304:TAW524306 TAW589822:TAW589824 TAW589840:TAW589842 TAW655358:TAW655360 TAW655376:TAW655378 TAW720894:TAW720896 TAW720912:TAW720914 TAW786430:TAW786432 TAW786448:TAW786450 TAW851966:TAW851968 TAW851984:TAW851986 TAW917502:TAW917504 TAW917520:TAW917522 TAW983038:TAW983040 TAW983056:TAW983058 TKS11:TKS13 TKS65534:TKS65536 TKS65552:TKS65554 TKS131070:TKS131072 TKS131088:TKS131090 TKS196606:TKS196608 TKS196624:TKS196626 TKS262142:TKS262144 TKS262160:TKS262162 TKS327678:TKS327680 TKS327696:TKS327698 TKS393214:TKS393216 TKS393232:TKS393234 TKS458750:TKS458752 TKS458768:TKS458770 TKS524286:TKS524288 TKS524304:TKS524306 TKS589822:TKS589824 TKS589840:TKS589842 TKS655358:TKS655360 TKS655376:TKS655378 TKS720894:TKS720896 TKS720912:TKS720914 TKS786430:TKS786432 TKS786448:TKS786450 TKS851966:TKS851968 TKS851984:TKS851986 TKS917502:TKS917504 TKS917520:TKS917522 TKS983038:TKS983040 TKS983056:TKS983058 TUO11:TUO13 TUO65534:TUO65536 TUO65552:TUO65554 TUO131070:TUO131072 TUO131088:TUO131090 TUO196606:TUO196608 TUO196624:TUO196626 TUO262142:TUO262144 TUO262160:TUO262162 TUO327678:TUO327680 TUO327696:TUO327698 TUO393214:TUO393216 TUO393232:TUO393234 TUO458750:TUO458752 TUO458768:TUO458770 TUO524286:TUO524288 TUO524304:TUO524306 TUO589822:TUO589824 TUO589840:TUO589842 TUO655358:TUO655360 TUO655376:TUO655378 TUO720894:TUO720896 TUO720912:TUO720914 TUO786430:TUO786432 TUO786448:TUO786450 TUO851966:TUO851968 TUO851984:TUO851986 TUO917502:TUO917504 TUO917520:TUO917522 TUO983038:TUO983040 TUO983056:TUO983058 UEK11:UEK13 UEK65534:UEK65536 UEK65552:UEK65554 UEK131070:UEK131072 UEK131088:UEK131090 UEK196606:UEK196608 UEK196624:UEK196626 UEK262142:UEK262144 UEK262160:UEK262162 UEK327678:UEK327680 UEK327696:UEK327698 UEK393214:UEK393216 UEK393232:UEK393234 UEK458750:UEK458752 UEK458768:UEK458770 UEK524286:UEK524288 UEK524304:UEK524306 UEK589822:UEK589824 UEK589840:UEK589842 UEK655358:UEK655360 UEK655376:UEK655378 UEK720894:UEK720896 UEK720912:UEK720914 UEK786430:UEK786432 UEK786448:UEK786450 UEK851966:UEK851968 UEK851984:UEK851986 UEK917502:UEK917504 UEK917520:UEK917522 UEK983038:UEK983040 UEK983056:UEK983058 UOG11:UOG13 UOG65534:UOG65536 UOG65552:UOG65554 UOG131070:UOG131072 UOG131088:UOG131090 UOG196606:UOG196608 UOG196624:UOG196626 UOG262142:UOG262144 UOG262160:UOG262162 UOG327678:UOG327680 UOG327696:UOG327698 UOG393214:UOG393216 UOG393232:UOG393234 UOG458750:UOG458752 UOG458768:UOG458770 UOG524286:UOG524288 UOG524304:UOG524306 UOG589822:UOG589824 UOG589840:UOG589842 UOG655358:UOG655360 UOG655376:UOG655378 UOG720894:UOG720896 UOG720912:UOG720914 UOG786430:UOG786432 UOG786448:UOG786450 UOG851966:UOG851968 UOG851984:UOG851986 UOG917502:UOG917504 UOG917520:UOG917522 UOG983038:UOG983040 UOG983056:UOG983058 UYC11:UYC13 UYC65534:UYC65536 UYC65552:UYC65554 UYC131070:UYC131072 UYC131088:UYC131090 UYC196606:UYC196608 UYC196624:UYC196626 UYC262142:UYC262144 UYC262160:UYC262162 UYC327678:UYC327680 UYC327696:UYC327698 UYC393214:UYC393216 UYC393232:UYC393234 UYC458750:UYC458752 UYC458768:UYC458770 UYC524286:UYC524288 UYC524304:UYC524306 UYC589822:UYC589824 UYC589840:UYC589842 UYC655358:UYC655360 UYC655376:UYC655378 UYC720894:UYC720896 UYC720912:UYC720914 UYC786430:UYC786432 UYC786448:UYC786450 UYC851966:UYC851968 UYC851984:UYC851986 UYC917502:UYC917504 UYC917520:UYC917522 UYC983038:UYC983040 UYC983056:UYC983058 VHY11:VHY13 VHY65534:VHY65536 VHY65552:VHY65554 VHY131070:VHY131072 VHY131088:VHY131090 VHY196606:VHY196608 VHY196624:VHY196626 VHY262142:VHY262144 VHY262160:VHY262162 VHY327678:VHY327680 VHY327696:VHY327698 VHY393214:VHY393216 VHY393232:VHY393234 VHY458750:VHY458752 VHY458768:VHY458770 VHY524286:VHY524288 VHY524304:VHY524306 VHY589822:VHY589824 VHY589840:VHY589842 VHY655358:VHY655360 VHY655376:VHY655378 VHY720894:VHY720896 VHY720912:VHY720914 VHY786430:VHY786432 VHY786448:VHY786450 VHY851966:VHY851968 VHY851984:VHY851986 VHY917502:VHY917504 VHY917520:VHY917522 VHY983038:VHY983040 VHY983056:VHY983058 VRU11:VRU13 VRU65534:VRU65536 VRU65552:VRU65554 VRU131070:VRU131072 VRU131088:VRU131090 VRU196606:VRU196608 VRU196624:VRU196626 VRU262142:VRU262144 VRU262160:VRU262162 VRU327678:VRU327680 VRU327696:VRU327698 VRU393214:VRU393216 VRU393232:VRU393234 VRU458750:VRU458752 VRU458768:VRU458770 VRU524286:VRU524288 VRU524304:VRU524306 VRU589822:VRU589824 VRU589840:VRU589842 VRU655358:VRU655360 VRU655376:VRU655378 VRU720894:VRU720896 VRU720912:VRU720914 VRU786430:VRU786432 VRU786448:VRU786450 VRU851966:VRU851968 VRU851984:VRU851986 VRU917502:VRU917504 VRU917520:VRU917522 VRU983038:VRU983040 VRU983056:VRU983058 WBQ11:WBQ13 WBQ65534:WBQ65536 WBQ65552:WBQ65554 WBQ131070:WBQ131072 WBQ131088:WBQ131090 WBQ196606:WBQ196608 WBQ196624:WBQ196626 WBQ262142:WBQ262144 WBQ262160:WBQ262162 WBQ327678:WBQ327680 WBQ327696:WBQ327698 WBQ393214:WBQ393216 WBQ393232:WBQ393234 WBQ458750:WBQ458752 WBQ458768:WBQ458770 WBQ524286:WBQ524288 WBQ524304:WBQ524306 WBQ589822:WBQ589824 WBQ589840:WBQ589842 WBQ655358:WBQ655360 WBQ655376:WBQ655378 WBQ720894:WBQ720896 WBQ720912:WBQ720914 WBQ786430:WBQ786432 WBQ786448:WBQ786450 WBQ851966:WBQ851968 WBQ851984:WBQ851986 WBQ917502:WBQ917504 WBQ917520:WBQ917522 WBQ983038:WBQ983040 WBQ983056:WBQ983058 WLM11:WLM13 WLM65534:WLM65536 WLM65552:WLM65554 WLM131070:WLM131072 WLM131088:WLM131090 WLM196606:WLM196608 WLM196624:WLM196626 WLM262142:WLM262144 WLM262160:WLM262162 WLM327678:WLM327680 WLM327696:WLM327698 WLM393214:WLM393216 WLM393232:WLM393234 WLM458750:WLM458752 WLM458768:WLM458770 WLM524286:WLM524288 WLM524304:WLM524306 WLM589822:WLM589824 WLM589840:WLM589842 WLM655358:WLM655360 WLM655376:WLM655378 WLM720894:WLM720896 WLM720912:WLM720914 WLM786430:WLM786432 WLM786448:WLM786450 WLM851966:WLM851968 WLM851984:WLM851986 WLM917502:WLM917504 WLM917520:WLM917522 WLM983038:WLM983040 WLM983056:WLM983058 WVI11:WVI13 WVI65534:WVI65536 WVI65552:WVI65554 WVI131070:WVI131072 WVI131088:WVI131090 WVI196606:WVI196608 WVI196624:WVI196626 WVI262142:WVI262144 WVI262160:WVI262162 WVI327678:WVI327680 WVI327696:WVI327698 WVI393214:WVI393216 WVI393232:WVI393234 WVI458750:WVI458752 WVI458768:WVI458770 WVI524286:WVI524288 WVI524304:WVI524306 WVI589822:WVI589824 WVI589840:WVI589842 WVI655358:WVI655360 WVI655376:WVI655378 WVI720894:WVI720896 WVI720912:WVI720914 WVI786430:WVI786432 WVI786448:WVI786450 WVI851966:WVI851968 WVI851984:WVI851986 WVI917502:WVI917504 WVI917520:WVI917522 WVI983038:WVI983040 WVI983056:WVI983058"/>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2"/>
  <sheetViews>
    <sheetView zoomScale="110" zoomScaleNormal="110" topLeftCell="A19" workbookViewId="0">
      <selection activeCell="B1" sqref="B$1:B$1048576"/>
    </sheetView>
  </sheetViews>
  <sheetFormatPr defaultColWidth="9" defaultRowHeight="24.6" customHeight="1"/>
  <cols>
    <col min="1" max="1" width="3.5" customWidth="1"/>
    <col min="2" max="2" width="8.875" style="63" hidden="1" customWidth="1"/>
    <col min="3" max="3" width="9.325" customWidth="1"/>
    <col min="4" max="4" width="12" style="41" hidden="1" customWidth="1"/>
    <col min="5" max="5" width="12" style="41" customWidth="1"/>
    <col min="6" max="6" width="4.875" style="41" customWidth="1"/>
    <col min="7" max="7" width="6.75833333333333" hidden="1" customWidth="1"/>
    <col min="8" max="8" width="6.125" style="64" customWidth="1"/>
    <col min="9" max="9" width="17.125" style="64" hidden="1" customWidth="1"/>
    <col min="10" max="10" width="17.125" style="64" customWidth="1"/>
    <col min="11" max="11" width="11.625" style="64" customWidth="1"/>
    <col min="12" max="12" width="22.75" style="64" customWidth="1"/>
    <col min="13" max="13" width="11.625" style="64" customWidth="1"/>
    <col min="14" max="14" width="8.5" customWidth="1"/>
    <col min="15" max="15" width="12" style="64" customWidth="1"/>
    <col min="16" max="16" width="11.5" customWidth="1"/>
    <col min="17" max="17" width="11.25" customWidth="1"/>
    <col min="18" max="18" width="4.75" customWidth="1"/>
  </cols>
  <sheetData>
    <row r="1" ht="51" customHeight="1" spans="1:17">
      <c r="A1" s="23" t="s">
        <v>83</v>
      </c>
      <c r="B1" s="65"/>
      <c r="C1" s="23"/>
      <c r="D1" s="23"/>
      <c r="E1" s="23"/>
      <c r="F1" s="23"/>
      <c r="G1" s="23"/>
      <c r="H1" s="101"/>
      <c r="I1" s="101"/>
      <c r="J1" s="101"/>
      <c r="K1" s="101"/>
      <c r="L1" s="101"/>
      <c r="M1" s="101"/>
      <c r="N1" s="23"/>
      <c r="O1" s="101"/>
      <c r="P1" s="23"/>
      <c r="Q1" s="23"/>
    </row>
    <row r="2" s="1" customFormat="1" ht="23.25" customHeight="1" spans="1:18">
      <c r="A2" s="24" t="s">
        <v>84</v>
      </c>
      <c r="B2" s="66"/>
      <c r="C2" s="24"/>
      <c r="D2" s="53"/>
      <c r="E2" s="53"/>
      <c r="F2" s="53"/>
      <c r="G2" s="24"/>
      <c r="H2" s="24"/>
      <c r="I2" s="24"/>
      <c r="J2" s="24"/>
      <c r="K2" s="24" t="s">
        <v>85</v>
      </c>
      <c r="L2" s="24"/>
      <c r="M2" s="24" t="s">
        <v>86</v>
      </c>
      <c r="N2" s="32"/>
      <c r="O2" s="3"/>
      <c r="P2" s="55" t="s">
        <v>87</v>
      </c>
      <c r="Q2" s="55"/>
      <c r="R2" s="55"/>
    </row>
    <row r="3" s="62" customFormat="1" ht="54.75" customHeight="1" spans="1:18">
      <c r="A3" s="67" t="s">
        <v>88</v>
      </c>
      <c r="B3" s="68" t="s">
        <v>13</v>
      </c>
      <c r="C3" s="67" t="s">
        <v>13</v>
      </c>
      <c r="D3" s="67" t="s">
        <v>18</v>
      </c>
      <c r="E3" s="67" t="s">
        <v>18</v>
      </c>
      <c r="F3" s="67" t="s">
        <v>22</v>
      </c>
      <c r="G3" s="67" t="s">
        <v>25</v>
      </c>
      <c r="H3" s="67" t="s">
        <v>25</v>
      </c>
      <c r="I3" s="67" t="s">
        <v>29</v>
      </c>
      <c r="J3" s="67" t="s">
        <v>29</v>
      </c>
      <c r="K3" s="67" t="s">
        <v>31</v>
      </c>
      <c r="L3" s="67" t="s">
        <v>33</v>
      </c>
      <c r="M3" s="67" t="s">
        <v>37</v>
      </c>
      <c r="N3" s="67" t="s">
        <v>89</v>
      </c>
      <c r="O3" s="67" t="s">
        <v>90</v>
      </c>
      <c r="P3" s="67" t="s">
        <v>91</v>
      </c>
      <c r="Q3" s="67" t="s">
        <v>92</v>
      </c>
      <c r="R3" s="67" t="s">
        <v>93</v>
      </c>
    </row>
    <row r="4" ht="25.5" spans="1:18">
      <c r="A4" s="69">
        <v>1</v>
      </c>
      <c r="B4" s="70" t="s">
        <v>94</v>
      </c>
      <c r="C4" s="71" t="str">
        <f>LEFT(B4,4)&amp;"***"&amp;RIGHT(B4,1)</f>
        <v>豫K00***8</v>
      </c>
      <c r="D4" s="202" t="s">
        <v>95</v>
      </c>
      <c r="E4" s="102" t="str">
        <f>LEFT(D4,6)&amp;"****"&amp;RIGHT(D4,2)</f>
        <v>411002****11</v>
      </c>
      <c r="F4" s="26">
        <v>3</v>
      </c>
      <c r="G4" s="103" t="s">
        <v>96</v>
      </c>
      <c r="H4" s="104" t="str">
        <f>LEFT(G4,1)&amp;REPT("*",LEN(G4)-2)&amp;RIGHT(G4,1)</f>
        <v>侯*杰</v>
      </c>
      <c r="I4" s="203" t="s">
        <v>97</v>
      </c>
      <c r="J4" s="119" t="str">
        <f>LEFT(I4,6)&amp;"********"&amp;RIGHT(I4,4)</f>
        <v>410426********2030</v>
      </c>
      <c r="K4" s="119" t="s">
        <v>98</v>
      </c>
      <c r="L4" s="104" t="s">
        <v>99</v>
      </c>
      <c r="M4" s="119" t="s">
        <v>100</v>
      </c>
      <c r="N4" s="26">
        <v>1500</v>
      </c>
      <c r="O4" s="124" t="s">
        <v>101</v>
      </c>
      <c r="P4" s="119" t="s">
        <v>102</v>
      </c>
      <c r="Q4" s="119" t="s">
        <v>103</v>
      </c>
      <c r="R4" s="126"/>
    </row>
    <row r="5" ht="25.5" spans="1:18">
      <c r="A5" s="69"/>
      <c r="B5" s="70"/>
      <c r="C5" s="73"/>
      <c r="D5" s="72"/>
      <c r="E5" s="105"/>
      <c r="F5" s="26"/>
      <c r="G5" s="103" t="s">
        <v>104</v>
      </c>
      <c r="H5" s="104" t="str">
        <f t="shared" ref="H5:H32" si="0">LEFT(G5,1)&amp;REPT("*",LEN(G5)-2)&amp;RIGHT(G5,1)</f>
        <v>盛*桥</v>
      </c>
      <c r="I5" s="203" t="s">
        <v>105</v>
      </c>
      <c r="J5" s="119" t="str">
        <f t="shared" ref="J5:J32" si="1">LEFT(I5,6)&amp;"********"&amp;RIGHT(I5,4)</f>
        <v>410426********2095</v>
      </c>
      <c r="K5" s="119" t="s">
        <v>106</v>
      </c>
      <c r="L5" s="120" t="s">
        <v>107</v>
      </c>
      <c r="M5" s="119" t="s">
        <v>106</v>
      </c>
      <c r="N5" s="26">
        <v>1500</v>
      </c>
      <c r="O5" s="120" t="s">
        <v>108</v>
      </c>
      <c r="P5" s="119" t="s">
        <v>109</v>
      </c>
      <c r="Q5" s="125" t="s">
        <v>110</v>
      </c>
      <c r="R5" s="126"/>
    </row>
    <row r="6" ht="25.5" spans="1:18">
      <c r="A6" s="69"/>
      <c r="B6" s="70"/>
      <c r="C6" s="74"/>
      <c r="D6" s="72"/>
      <c r="E6" s="106"/>
      <c r="F6" s="26"/>
      <c r="G6" s="107" t="s">
        <v>111</v>
      </c>
      <c r="H6" s="104" t="str">
        <f t="shared" si="0"/>
        <v>盛*豪</v>
      </c>
      <c r="I6" s="204" t="s">
        <v>112</v>
      </c>
      <c r="J6" s="119" t="str">
        <f t="shared" si="1"/>
        <v>410426********2011</v>
      </c>
      <c r="K6" s="119" t="s">
        <v>113</v>
      </c>
      <c r="L6" s="120" t="s">
        <v>114</v>
      </c>
      <c r="M6" s="119" t="s">
        <v>113</v>
      </c>
      <c r="N6" s="26">
        <v>1500</v>
      </c>
      <c r="O6" s="120" t="s">
        <v>108</v>
      </c>
      <c r="P6" s="125" t="s">
        <v>115</v>
      </c>
      <c r="Q6" s="125" t="s">
        <v>116</v>
      </c>
      <c r="R6" s="126"/>
    </row>
    <row r="7" ht="25.5" spans="1:18">
      <c r="A7" s="69">
        <v>2</v>
      </c>
      <c r="B7" s="70" t="s">
        <v>117</v>
      </c>
      <c r="C7" s="71" t="str">
        <f>LEFT(B7,4)&amp;"***"&amp;RIGHT(B7,1)</f>
        <v>豫K95***6</v>
      </c>
      <c r="D7" s="202" t="s">
        <v>118</v>
      </c>
      <c r="E7" s="102" t="str">
        <f>LEFT(D7,6)&amp;"****"&amp;RIGHT(D7,2)</f>
        <v>411023****18</v>
      </c>
      <c r="F7" s="26">
        <v>3</v>
      </c>
      <c r="G7" s="103" t="s">
        <v>119</v>
      </c>
      <c r="H7" s="104" t="str">
        <f t="shared" si="0"/>
        <v>甄*旗</v>
      </c>
      <c r="I7" s="203" t="s">
        <v>120</v>
      </c>
      <c r="J7" s="119" t="str">
        <f t="shared" si="1"/>
        <v>410426********2013</v>
      </c>
      <c r="K7" s="119" t="s">
        <v>121</v>
      </c>
      <c r="L7" s="104" t="s">
        <v>122</v>
      </c>
      <c r="M7" s="119" t="s">
        <v>123</v>
      </c>
      <c r="N7" s="26">
        <v>2400</v>
      </c>
      <c r="O7" s="120" t="s">
        <v>108</v>
      </c>
      <c r="P7" s="119" t="s">
        <v>123</v>
      </c>
      <c r="Q7" s="119" t="s">
        <v>123</v>
      </c>
      <c r="R7" s="126"/>
    </row>
    <row r="8" ht="25.5" spans="1:18">
      <c r="A8" s="69"/>
      <c r="B8" s="70"/>
      <c r="C8" s="73"/>
      <c r="D8" s="72"/>
      <c r="E8" s="105"/>
      <c r="F8" s="26"/>
      <c r="G8" s="103" t="s">
        <v>119</v>
      </c>
      <c r="H8" s="104" t="str">
        <f t="shared" si="0"/>
        <v>甄*旗</v>
      </c>
      <c r="I8" s="203" t="s">
        <v>120</v>
      </c>
      <c r="J8" s="119" t="str">
        <f t="shared" si="1"/>
        <v>410426********2013</v>
      </c>
      <c r="K8" s="119" t="s">
        <v>124</v>
      </c>
      <c r="L8" s="120" t="s">
        <v>125</v>
      </c>
      <c r="M8" s="125" t="s">
        <v>126</v>
      </c>
      <c r="N8" s="26">
        <v>1500</v>
      </c>
      <c r="O8" s="120" t="s">
        <v>101</v>
      </c>
      <c r="P8" s="125" t="s">
        <v>126</v>
      </c>
      <c r="Q8" s="125" t="s">
        <v>126</v>
      </c>
      <c r="R8" s="126"/>
    </row>
    <row r="9" ht="25.5" spans="1:18">
      <c r="A9" s="69"/>
      <c r="B9" s="70"/>
      <c r="C9" s="74"/>
      <c r="D9" s="72"/>
      <c r="E9" s="106"/>
      <c r="F9" s="26"/>
      <c r="G9" s="103" t="s">
        <v>127</v>
      </c>
      <c r="H9" s="104" t="str">
        <f t="shared" si="0"/>
        <v>张*超</v>
      </c>
      <c r="I9" s="204" t="s">
        <v>128</v>
      </c>
      <c r="J9" s="119" t="str">
        <f t="shared" si="1"/>
        <v>410426********2010</v>
      </c>
      <c r="K9" s="119" t="s">
        <v>129</v>
      </c>
      <c r="L9" s="120" t="s">
        <v>130</v>
      </c>
      <c r="M9" s="125" t="s">
        <v>131</v>
      </c>
      <c r="N9" s="26">
        <v>1500</v>
      </c>
      <c r="O9" s="120" t="s">
        <v>132</v>
      </c>
      <c r="P9" s="125" t="s">
        <v>131</v>
      </c>
      <c r="Q9" s="125" t="s">
        <v>131</v>
      </c>
      <c r="R9" s="126"/>
    </row>
    <row r="10" ht="25.5" spans="1:18">
      <c r="A10" s="43">
        <v>3</v>
      </c>
      <c r="B10" s="75" t="s">
        <v>133</v>
      </c>
      <c r="C10" s="71" t="str">
        <f>LEFT(B10,4)&amp;"***"&amp;RIGHT(B10,1)</f>
        <v>豫KA9***7</v>
      </c>
      <c r="D10" s="205" t="s">
        <v>134</v>
      </c>
      <c r="E10" s="102" t="str">
        <f>LEFT(D10,6)&amp;"****"&amp;RIGHT(D10,2)</f>
        <v>411023****10</v>
      </c>
      <c r="F10" s="108">
        <v>4</v>
      </c>
      <c r="G10" s="103" t="s">
        <v>135</v>
      </c>
      <c r="H10" s="104" t="str">
        <f t="shared" si="0"/>
        <v>张*锋</v>
      </c>
      <c r="I10" s="203" t="s">
        <v>136</v>
      </c>
      <c r="J10" s="119" t="str">
        <f t="shared" si="1"/>
        <v>411023********5512</v>
      </c>
      <c r="K10" s="119" t="s">
        <v>137</v>
      </c>
      <c r="L10" s="104" t="s">
        <v>138</v>
      </c>
      <c r="M10" s="119" t="s">
        <v>139</v>
      </c>
      <c r="N10" s="26">
        <v>500</v>
      </c>
      <c r="O10" s="124" t="s">
        <v>140</v>
      </c>
      <c r="P10" s="119" t="s">
        <v>141</v>
      </c>
      <c r="Q10" s="119" t="s">
        <v>141</v>
      </c>
      <c r="R10" s="126"/>
    </row>
    <row r="11" ht="25.5" spans="1:18">
      <c r="A11" s="46"/>
      <c r="B11" s="77"/>
      <c r="C11" s="73"/>
      <c r="D11" s="78"/>
      <c r="E11" s="105"/>
      <c r="F11" s="109"/>
      <c r="G11" s="103" t="s">
        <v>142</v>
      </c>
      <c r="H11" s="104" t="str">
        <f t="shared" si="0"/>
        <v>关*均</v>
      </c>
      <c r="I11" s="203" t="s">
        <v>143</v>
      </c>
      <c r="J11" s="119" t="str">
        <f t="shared" si="1"/>
        <v>410426********2012</v>
      </c>
      <c r="K11" s="119" t="s">
        <v>144</v>
      </c>
      <c r="L11" s="120" t="s">
        <v>145</v>
      </c>
      <c r="M11" s="125" t="s">
        <v>146</v>
      </c>
      <c r="N11" s="26">
        <v>2400</v>
      </c>
      <c r="O11" s="120" t="s">
        <v>147</v>
      </c>
      <c r="P11" s="119" t="s">
        <v>148</v>
      </c>
      <c r="Q11" s="119" t="s">
        <v>148</v>
      </c>
      <c r="R11" s="126"/>
    </row>
    <row r="12" ht="25.5" spans="1:18">
      <c r="A12" s="46"/>
      <c r="B12" s="77"/>
      <c r="C12" s="73"/>
      <c r="D12" s="78"/>
      <c r="E12" s="105"/>
      <c r="F12" s="109"/>
      <c r="G12" s="103" t="s">
        <v>149</v>
      </c>
      <c r="H12" s="104" t="str">
        <f t="shared" si="0"/>
        <v>胡*伟</v>
      </c>
      <c r="I12" s="204" t="s">
        <v>150</v>
      </c>
      <c r="J12" s="119" t="str">
        <f t="shared" si="1"/>
        <v>411081********4051</v>
      </c>
      <c r="K12" s="119" t="s">
        <v>151</v>
      </c>
      <c r="L12" s="120" t="s">
        <v>152</v>
      </c>
      <c r="M12" s="125" t="s">
        <v>153</v>
      </c>
      <c r="N12" s="26">
        <v>1500</v>
      </c>
      <c r="O12" s="120" t="s">
        <v>154</v>
      </c>
      <c r="P12" s="119" t="s">
        <v>153</v>
      </c>
      <c r="Q12" s="119" t="s">
        <v>153</v>
      </c>
      <c r="R12" s="126"/>
    </row>
    <row r="13" ht="38.25" spans="1:18">
      <c r="A13" s="47"/>
      <c r="B13" s="79"/>
      <c r="C13" s="74"/>
      <c r="D13" s="80"/>
      <c r="E13" s="106"/>
      <c r="F13" s="110"/>
      <c r="G13" s="111" t="s">
        <v>155</v>
      </c>
      <c r="H13" s="104" t="str">
        <f t="shared" si="0"/>
        <v>杨*辉</v>
      </c>
      <c r="I13" s="204" t="s">
        <v>156</v>
      </c>
      <c r="J13" s="119" t="str">
        <f t="shared" si="1"/>
        <v>410426********5530</v>
      </c>
      <c r="K13" s="72" t="s">
        <v>157</v>
      </c>
      <c r="L13" s="72" t="s">
        <v>158</v>
      </c>
      <c r="M13" s="111" t="s">
        <v>159</v>
      </c>
      <c r="N13" s="26">
        <v>1500</v>
      </c>
      <c r="O13" s="72" t="s">
        <v>160</v>
      </c>
      <c r="P13" s="111" t="s">
        <v>159</v>
      </c>
      <c r="Q13" s="111" t="s">
        <v>161</v>
      </c>
      <c r="R13" s="126"/>
    </row>
    <row r="14" ht="25.5" spans="1:18">
      <c r="A14" s="81">
        <v>4</v>
      </c>
      <c r="B14" s="82" t="s">
        <v>162</v>
      </c>
      <c r="C14" s="71" t="str">
        <f>LEFT(B14,4)&amp;"***"&amp;RIGHT(B14,1)</f>
        <v>豫K93***5</v>
      </c>
      <c r="D14" s="206" t="s">
        <v>163</v>
      </c>
      <c r="E14" s="102" t="str">
        <f>LEFT(D14,6)&amp;"****"&amp;RIGHT(D14,2)</f>
        <v>411025****47</v>
      </c>
      <c r="F14" s="112">
        <v>4</v>
      </c>
      <c r="G14" s="83" t="s">
        <v>164</v>
      </c>
      <c r="H14" s="104" t="str">
        <f t="shared" si="0"/>
        <v>杨*高</v>
      </c>
      <c r="I14" s="206" t="s">
        <v>165</v>
      </c>
      <c r="J14" s="119" t="str">
        <f t="shared" si="1"/>
        <v>410425********4516</v>
      </c>
      <c r="K14" s="121" t="s">
        <v>166</v>
      </c>
      <c r="L14" s="100" t="s">
        <v>167</v>
      </c>
      <c r="M14" s="121" t="s">
        <v>168</v>
      </c>
      <c r="N14" s="112">
        <v>1800</v>
      </c>
      <c r="O14" s="100" t="s">
        <v>169</v>
      </c>
      <c r="P14" s="121" t="s">
        <v>168</v>
      </c>
      <c r="Q14" s="121" t="s">
        <v>170</v>
      </c>
      <c r="R14" s="127"/>
    </row>
    <row r="15" ht="25.5" spans="1:18">
      <c r="A15" s="81"/>
      <c r="B15" s="82"/>
      <c r="C15" s="73"/>
      <c r="D15" s="83"/>
      <c r="E15" s="105"/>
      <c r="F15" s="112"/>
      <c r="G15" s="83" t="s">
        <v>171</v>
      </c>
      <c r="H15" s="104" t="str">
        <f t="shared" si="0"/>
        <v>宁*法</v>
      </c>
      <c r="I15" s="206" t="s">
        <v>172</v>
      </c>
      <c r="J15" s="119" t="str">
        <f t="shared" si="1"/>
        <v>410425********4531</v>
      </c>
      <c r="K15" s="121" t="s">
        <v>173</v>
      </c>
      <c r="L15" s="100" t="s">
        <v>174</v>
      </c>
      <c r="M15" s="121" t="s">
        <v>175</v>
      </c>
      <c r="N15" s="112">
        <v>1800</v>
      </c>
      <c r="O15" s="100" t="s">
        <v>169</v>
      </c>
      <c r="P15" s="121" t="s">
        <v>175</v>
      </c>
      <c r="Q15" s="121" t="s">
        <v>176</v>
      </c>
      <c r="R15" s="127"/>
    </row>
    <row r="16" ht="25.5" spans="1:18">
      <c r="A16" s="81"/>
      <c r="B16" s="82"/>
      <c r="C16" s="73"/>
      <c r="D16" s="83"/>
      <c r="E16" s="105"/>
      <c r="F16" s="112"/>
      <c r="G16" s="83" t="s">
        <v>177</v>
      </c>
      <c r="H16" s="104" t="str">
        <f t="shared" si="0"/>
        <v>陈*威</v>
      </c>
      <c r="I16" s="206" t="s">
        <v>178</v>
      </c>
      <c r="J16" s="119" t="str">
        <f t="shared" si="1"/>
        <v>410221********2716</v>
      </c>
      <c r="K16" s="121" t="s">
        <v>179</v>
      </c>
      <c r="L16" s="100" t="s">
        <v>180</v>
      </c>
      <c r="M16" s="121" t="s">
        <v>181</v>
      </c>
      <c r="N16" s="112">
        <v>1800</v>
      </c>
      <c r="O16" s="100" t="s">
        <v>169</v>
      </c>
      <c r="P16" s="121" t="s">
        <v>181</v>
      </c>
      <c r="Q16" s="121" t="s">
        <v>182</v>
      </c>
      <c r="R16" s="127"/>
    </row>
    <row r="17" ht="25.5" spans="1:18">
      <c r="A17" s="81"/>
      <c r="B17" s="82"/>
      <c r="C17" s="74"/>
      <c r="D17" s="83"/>
      <c r="E17" s="106"/>
      <c r="F17" s="112"/>
      <c r="G17" s="83" t="s">
        <v>183</v>
      </c>
      <c r="H17" s="104" t="str">
        <f t="shared" si="0"/>
        <v>贾*州</v>
      </c>
      <c r="I17" s="206" t="s">
        <v>184</v>
      </c>
      <c r="J17" s="119" t="str">
        <f t="shared" si="1"/>
        <v>410422********1852</v>
      </c>
      <c r="K17" s="121" t="s">
        <v>185</v>
      </c>
      <c r="L17" s="100" t="s">
        <v>186</v>
      </c>
      <c r="M17" s="121" t="s">
        <v>187</v>
      </c>
      <c r="N17" s="112">
        <v>1500</v>
      </c>
      <c r="O17" s="100" t="s">
        <v>188</v>
      </c>
      <c r="P17" s="121" t="s">
        <v>187</v>
      </c>
      <c r="Q17" s="121" t="s">
        <v>189</v>
      </c>
      <c r="R17" s="127"/>
    </row>
    <row r="18" ht="38.25" spans="1:18">
      <c r="A18" s="84">
        <v>5</v>
      </c>
      <c r="B18" s="85" t="s">
        <v>190</v>
      </c>
      <c r="C18" s="71" t="str">
        <f>LEFT(B18,4)&amp;"***"&amp;RIGHT(B18,1)</f>
        <v>豫K91***2</v>
      </c>
      <c r="D18" s="207" t="s">
        <v>191</v>
      </c>
      <c r="E18" s="102" t="str">
        <f>LEFT(D18,6)&amp;"****"&amp;RIGHT(D18,2)</f>
        <v>411025****17</v>
      </c>
      <c r="F18" s="113">
        <v>3</v>
      </c>
      <c r="G18" s="100" t="s">
        <v>192</v>
      </c>
      <c r="H18" s="104" t="str">
        <f t="shared" si="0"/>
        <v>安*帅</v>
      </c>
      <c r="I18" s="208" t="s">
        <v>193</v>
      </c>
      <c r="J18" s="119" t="str">
        <f t="shared" si="1"/>
        <v>411081********3718</v>
      </c>
      <c r="K18" s="121" t="s">
        <v>194</v>
      </c>
      <c r="L18" s="100" t="s">
        <v>195</v>
      </c>
      <c r="M18" s="121" t="s">
        <v>194</v>
      </c>
      <c r="N18" s="118">
        <v>1500</v>
      </c>
      <c r="O18" s="100" t="s">
        <v>196</v>
      </c>
      <c r="P18" s="121" t="s">
        <v>194</v>
      </c>
      <c r="Q18" s="121" t="s">
        <v>197</v>
      </c>
      <c r="R18" s="127"/>
    </row>
    <row r="19" ht="25.5" spans="1:18">
      <c r="A19" s="87"/>
      <c r="B19" s="88"/>
      <c r="C19" s="73"/>
      <c r="D19" s="89"/>
      <c r="E19" s="105"/>
      <c r="F19" s="114"/>
      <c r="G19" s="100" t="s">
        <v>198</v>
      </c>
      <c r="H19" s="104" t="str">
        <f t="shared" si="0"/>
        <v>付*超</v>
      </c>
      <c r="I19" s="208" t="s">
        <v>199</v>
      </c>
      <c r="J19" s="119" t="str">
        <f t="shared" si="1"/>
        <v>410426********2554</v>
      </c>
      <c r="K19" s="121" t="s">
        <v>200</v>
      </c>
      <c r="L19" s="100" t="s">
        <v>201</v>
      </c>
      <c r="M19" s="121" t="s">
        <v>202</v>
      </c>
      <c r="N19" s="118">
        <v>1500</v>
      </c>
      <c r="O19" s="100" t="s">
        <v>169</v>
      </c>
      <c r="P19" s="121" t="s">
        <v>202</v>
      </c>
      <c r="Q19" s="121" t="s">
        <v>203</v>
      </c>
      <c r="R19" s="127"/>
    </row>
    <row r="20" ht="38.25" spans="1:18">
      <c r="A20" s="90"/>
      <c r="B20" s="91"/>
      <c r="C20" s="74"/>
      <c r="D20" s="92"/>
      <c r="E20" s="106"/>
      <c r="F20" s="115"/>
      <c r="G20" s="100" t="s">
        <v>204</v>
      </c>
      <c r="H20" s="104" t="str">
        <f t="shared" si="0"/>
        <v>杨*垒</v>
      </c>
      <c r="I20" s="208" t="s">
        <v>205</v>
      </c>
      <c r="J20" s="119" t="str">
        <f t="shared" si="1"/>
        <v>410426********5518</v>
      </c>
      <c r="K20" s="121" t="s">
        <v>206</v>
      </c>
      <c r="L20" s="100" t="s">
        <v>207</v>
      </c>
      <c r="M20" s="121" t="s">
        <v>206</v>
      </c>
      <c r="N20" s="118">
        <v>1500</v>
      </c>
      <c r="O20" s="100" t="s">
        <v>196</v>
      </c>
      <c r="P20" s="121" t="s">
        <v>206</v>
      </c>
      <c r="Q20" s="121" t="s">
        <v>208</v>
      </c>
      <c r="R20" s="127"/>
    </row>
    <row r="21" ht="38.25" spans="1:18">
      <c r="A21" s="93">
        <v>6</v>
      </c>
      <c r="B21" s="94" t="s">
        <v>209</v>
      </c>
      <c r="C21" s="71" t="str">
        <f>LEFT(B21,4)&amp;"***"&amp;RIGHT(B21,1)</f>
        <v>豫K01***D</v>
      </c>
      <c r="D21" s="209" t="s">
        <v>210</v>
      </c>
      <c r="E21" s="102" t="str">
        <f>LEFT(D21,6)&amp;"****"&amp;RIGHT(D21,2)</f>
        <v>411081****21</v>
      </c>
      <c r="F21" s="116">
        <v>3</v>
      </c>
      <c r="G21" s="117" t="s">
        <v>211</v>
      </c>
      <c r="H21" s="104" t="str">
        <f t="shared" si="0"/>
        <v>白*森</v>
      </c>
      <c r="I21" s="210" t="s">
        <v>212</v>
      </c>
      <c r="J21" s="119" t="str">
        <f t="shared" si="1"/>
        <v>411081********1255</v>
      </c>
      <c r="K21" s="122" t="s">
        <v>213</v>
      </c>
      <c r="L21" s="123" t="s">
        <v>214</v>
      </c>
      <c r="M21" s="122" t="s">
        <v>215</v>
      </c>
      <c r="N21" s="116">
        <v>300</v>
      </c>
      <c r="O21" s="117" t="s">
        <v>216</v>
      </c>
      <c r="P21" s="122" t="s">
        <v>215</v>
      </c>
      <c r="Q21" s="122" t="s">
        <v>217</v>
      </c>
      <c r="R21" s="127"/>
    </row>
    <row r="22" ht="25.5" spans="1:18">
      <c r="A22" s="93"/>
      <c r="B22" s="94"/>
      <c r="C22" s="73"/>
      <c r="D22" s="95"/>
      <c r="E22" s="105"/>
      <c r="F22" s="116"/>
      <c r="G22" s="117" t="s">
        <v>218</v>
      </c>
      <c r="H22" s="104" t="str">
        <f t="shared" si="0"/>
        <v>牛*涛</v>
      </c>
      <c r="I22" s="210" t="s">
        <v>219</v>
      </c>
      <c r="J22" s="119" t="str">
        <f t="shared" si="1"/>
        <v>411081********4111</v>
      </c>
      <c r="K22" s="122" t="s">
        <v>194</v>
      </c>
      <c r="L22" s="117" t="s">
        <v>220</v>
      </c>
      <c r="M22" s="122" t="s">
        <v>194</v>
      </c>
      <c r="N22" s="116">
        <v>300</v>
      </c>
      <c r="O22" s="97" t="s">
        <v>221</v>
      </c>
      <c r="P22" s="122" t="s">
        <v>222</v>
      </c>
      <c r="Q22" s="122" t="s">
        <v>223</v>
      </c>
      <c r="R22" s="127"/>
    </row>
    <row r="23" ht="25.5" spans="1:18">
      <c r="A23" s="93"/>
      <c r="B23" s="94"/>
      <c r="C23" s="74"/>
      <c r="D23" s="95"/>
      <c r="E23" s="106"/>
      <c r="F23" s="116"/>
      <c r="G23" s="117" t="s">
        <v>218</v>
      </c>
      <c r="H23" s="104" t="str">
        <f t="shared" si="0"/>
        <v>牛*涛</v>
      </c>
      <c r="I23" s="210" t="s">
        <v>219</v>
      </c>
      <c r="J23" s="119" t="str">
        <f t="shared" si="1"/>
        <v>411081********4111</v>
      </c>
      <c r="K23" s="122" t="s">
        <v>224</v>
      </c>
      <c r="L23" s="117" t="s">
        <v>225</v>
      </c>
      <c r="M23" s="122" t="s">
        <v>224</v>
      </c>
      <c r="N23" s="116">
        <v>300</v>
      </c>
      <c r="O23" s="117" t="s">
        <v>216</v>
      </c>
      <c r="P23" s="122" t="s">
        <v>226</v>
      </c>
      <c r="Q23" s="122" t="s">
        <v>227</v>
      </c>
      <c r="R23" s="127"/>
    </row>
    <row r="24" ht="25.5" spans="1:18">
      <c r="A24" s="93">
        <v>7</v>
      </c>
      <c r="B24" s="96" t="s">
        <v>228</v>
      </c>
      <c r="C24" s="71" t="str">
        <f>LEFT(B24,4)&amp;"***"&amp;RIGHT(B24,1)</f>
        <v>豫K07*** </v>
      </c>
      <c r="D24" s="211" t="s">
        <v>229</v>
      </c>
      <c r="E24" s="102" t="str">
        <f>LEFT(D24,6)&amp;"****"&amp;RIGHT(D24,2)</f>
        <v>411081****23</v>
      </c>
      <c r="F24" s="116">
        <v>3</v>
      </c>
      <c r="G24" s="117" t="s">
        <v>230</v>
      </c>
      <c r="H24" s="104" t="str">
        <f t="shared" si="0"/>
        <v>李*磊</v>
      </c>
      <c r="I24" s="210" t="s">
        <v>231</v>
      </c>
      <c r="J24" s="119" t="str">
        <f t="shared" si="1"/>
        <v>411081********5357</v>
      </c>
      <c r="K24" s="122" t="s">
        <v>232</v>
      </c>
      <c r="L24" s="97" t="s">
        <v>233</v>
      </c>
      <c r="M24" s="122" t="s">
        <v>168</v>
      </c>
      <c r="N24" s="116">
        <v>1500</v>
      </c>
      <c r="O24" s="117" t="s">
        <v>234</v>
      </c>
      <c r="P24" s="122" t="s">
        <v>235</v>
      </c>
      <c r="Q24" s="122" t="s">
        <v>236</v>
      </c>
      <c r="R24" s="127"/>
    </row>
    <row r="25" ht="38.25" spans="1:18">
      <c r="A25" s="93"/>
      <c r="B25" s="98"/>
      <c r="C25" s="73"/>
      <c r="D25" s="97"/>
      <c r="E25" s="105"/>
      <c r="F25" s="116"/>
      <c r="G25" s="117" t="s">
        <v>237</v>
      </c>
      <c r="H25" s="104" t="str">
        <f t="shared" si="0"/>
        <v>孙*举</v>
      </c>
      <c r="I25" s="210" t="s">
        <v>238</v>
      </c>
      <c r="J25" s="119" t="str">
        <f t="shared" si="1"/>
        <v>411081********5696</v>
      </c>
      <c r="K25" s="122" t="s">
        <v>239</v>
      </c>
      <c r="L25" s="117" t="s">
        <v>240</v>
      </c>
      <c r="M25" s="122" t="s">
        <v>241</v>
      </c>
      <c r="N25" s="116">
        <v>1500</v>
      </c>
      <c r="O25" s="117" t="s">
        <v>242</v>
      </c>
      <c r="P25" s="122" t="s">
        <v>243</v>
      </c>
      <c r="Q25" s="122" t="s">
        <v>244</v>
      </c>
      <c r="R25" s="127"/>
    </row>
    <row r="26" ht="25.5" spans="1:18">
      <c r="A26" s="93"/>
      <c r="B26" s="99"/>
      <c r="C26" s="74"/>
      <c r="D26" s="97"/>
      <c r="E26" s="106"/>
      <c r="F26" s="116"/>
      <c r="G26" s="117" t="s">
        <v>230</v>
      </c>
      <c r="H26" s="104" t="str">
        <f t="shared" si="0"/>
        <v>李*磊</v>
      </c>
      <c r="I26" s="210" t="s">
        <v>231</v>
      </c>
      <c r="J26" s="119" t="str">
        <f t="shared" si="1"/>
        <v>411081********5357</v>
      </c>
      <c r="K26" s="122" t="s">
        <v>245</v>
      </c>
      <c r="L26" s="117" t="s">
        <v>246</v>
      </c>
      <c r="M26" s="122" t="s">
        <v>247</v>
      </c>
      <c r="N26" s="118">
        <v>300</v>
      </c>
      <c r="O26" s="117" t="s">
        <v>216</v>
      </c>
      <c r="P26" s="122" t="s">
        <v>248</v>
      </c>
      <c r="Q26" s="122" t="s">
        <v>249</v>
      </c>
      <c r="R26" s="127"/>
    </row>
    <row r="27" ht="25.5" spans="1:18">
      <c r="A27" s="81">
        <v>8</v>
      </c>
      <c r="B27" s="82" t="s">
        <v>250</v>
      </c>
      <c r="C27" s="71" t="str">
        <f>LEFT(B27,4)&amp;"***"&amp;RIGHT(B27,1)</f>
        <v>豫K02***D</v>
      </c>
      <c r="D27" s="208" t="s">
        <v>251</v>
      </c>
      <c r="E27" s="102" t="str">
        <f>LEFT(D27,6)&amp;"****"&amp;RIGHT(D27,2)</f>
        <v>411081****49</v>
      </c>
      <c r="F27" s="118">
        <v>3</v>
      </c>
      <c r="G27" s="117" t="s">
        <v>252</v>
      </c>
      <c r="H27" s="104" t="str">
        <f t="shared" si="0"/>
        <v>朱*豪</v>
      </c>
      <c r="I27" s="210" t="s">
        <v>253</v>
      </c>
      <c r="J27" s="119" t="str">
        <f t="shared" si="1"/>
        <v>411081********2099</v>
      </c>
      <c r="K27" s="122" t="s">
        <v>254</v>
      </c>
      <c r="L27" s="117" t="s">
        <v>255</v>
      </c>
      <c r="M27" s="122" t="s">
        <v>256</v>
      </c>
      <c r="N27" s="118">
        <v>1500</v>
      </c>
      <c r="O27" s="100" t="s">
        <v>257</v>
      </c>
      <c r="P27" s="122" t="s">
        <v>232</v>
      </c>
      <c r="Q27" s="122" t="s">
        <v>258</v>
      </c>
      <c r="R27" s="127"/>
    </row>
    <row r="28" ht="25.5" spans="1:18">
      <c r="A28" s="81"/>
      <c r="B28" s="82"/>
      <c r="C28" s="73"/>
      <c r="D28" s="100"/>
      <c r="E28" s="105"/>
      <c r="F28" s="118"/>
      <c r="G28" s="117" t="s">
        <v>259</v>
      </c>
      <c r="H28" s="104" t="str">
        <f t="shared" si="0"/>
        <v>张*豪</v>
      </c>
      <c r="I28" s="210" t="s">
        <v>260</v>
      </c>
      <c r="J28" s="119" t="str">
        <f t="shared" si="1"/>
        <v>412725********0636</v>
      </c>
      <c r="K28" s="122" t="s">
        <v>261</v>
      </c>
      <c r="L28" s="100" t="s">
        <v>262</v>
      </c>
      <c r="M28" s="122" t="s">
        <v>261</v>
      </c>
      <c r="N28" s="118">
        <v>1500</v>
      </c>
      <c r="O28" s="117" t="s">
        <v>263</v>
      </c>
      <c r="P28" s="122" t="s">
        <v>264</v>
      </c>
      <c r="Q28" s="122" t="s">
        <v>265</v>
      </c>
      <c r="R28" s="127"/>
    </row>
    <row r="29" ht="38.25" spans="1:18">
      <c r="A29" s="81"/>
      <c r="B29" s="82"/>
      <c r="C29" s="74"/>
      <c r="D29" s="100"/>
      <c r="E29" s="106"/>
      <c r="F29" s="118"/>
      <c r="G29" s="117" t="s">
        <v>266</v>
      </c>
      <c r="H29" s="104" t="str">
        <f t="shared" si="0"/>
        <v>丁*灿</v>
      </c>
      <c r="I29" s="210" t="s">
        <v>267</v>
      </c>
      <c r="J29" s="119" t="str">
        <f t="shared" si="1"/>
        <v>411081********7290</v>
      </c>
      <c r="K29" s="122" t="s">
        <v>268</v>
      </c>
      <c r="L29" s="100" t="s">
        <v>269</v>
      </c>
      <c r="M29" s="122" t="s">
        <v>270</v>
      </c>
      <c r="N29" s="118">
        <v>1500</v>
      </c>
      <c r="O29" s="117" t="s">
        <v>196</v>
      </c>
      <c r="P29" s="122" t="s">
        <v>271</v>
      </c>
      <c r="Q29" s="122" t="s">
        <v>272</v>
      </c>
      <c r="R29" s="127"/>
    </row>
    <row r="30" ht="25.5" spans="1:18">
      <c r="A30" s="81">
        <v>9</v>
      </c>
      <c r="B30" s="82" t="s">
        <v>273</v>
      </c>
      <c r="C30" s="71" t="str">
        <f>LEFT(B30,4)&amp;"***"&amp;RIGHT(B30,1)</f>
        <v>豫K06***D</v>
      </c>
      <c r="D30" s="208" t="s">
        <v>274</v>
      </c>
      <c r="E30" s="102" t="str">
        <f>LEFT(D30,6)&amp;"****"&amp;RIGHT(D30,2)</f>
        <v>411081****02</v>
      </c>
      <c r="F30" s="118">
        <v>3</v>
      </c>
      <c r="G30" s="117" t="s">
        <v>275</v>
      </c>
      <c r="H30" s="104" t="str">
        <f t="shared" si="0"/>
        <v>薛*利</v>
      </c>
      <c r="I30" s="210" t="s">
        <v>276</v>
      </c>
      <c r="J30" s="119" t="str">
        <f t="shared" si="1"/>
        <v>411081********7974</v>
      </c>
      <c r="K30" s="122" t="s">
        <v>256</v>
      </c>
      <c r="L30" s="100" t="s">
        <v>277</v>
      </c>
      <c r="M30" s="122" t="s">
        <v>278</v>
      </c>
      <c r="N30" s="118">
        <v>850</v>
      </c>
      <c r="O30" s="117" t="s">
        <v>279</v>
      </c>
      <c r="P30" s="122" t="s">
        <v>235</v>
      </c>
      <c r="Q30" s="122" t="s">
        <v>236</v>
      </c>
      <c r="R30" s="127"/>
    </row>
    <row r="31" ht="25.5" spans="1:18">
      <c r="A31" s="81"/>
      <c r="B31" s="82"/>
      <c r="C31" s="73"/>
      <c r="D31" s="100"/>
      <c r="E31" s="105"/>
      <c r="F31" s="118"/>
      <c r="G31" s="117" t="s">
        <v>280</v>
      </c>
      <c r="H31" s="104" t="str">
        <f t="shared" si="0"/>
        <v>吴*明</v>
      </c>
      <c r="I31" s="117" t="s">
        <v>281</v>
      </c>
      <c r="J31" s="119" t="str">
        <f t="shared" si="1"/>
        <v>411081********725X</v>
      </c>
      <c r="K31" s="122" t="s">
        <v>282</v>
      </c>
      <c r="L31" s="100" t="s">
        <v>283</v>
      </c>
      <c r="M31" s="122" t="s">
        <v>284</v>
      </c>
      <c r="N31" s="118">
        <v>1000</v>
      </c>
      <c r="O31" s="117" t="s">
        <v>257</v>
      </c>
      <c r="P31" s="122" t="s">
        <v>285</v>
      </c>
      <c r="Q31" s="122" t="s">
        <v>286</v>
      </c>
      <c r="R31" s="127"/>
    </row>
    <row r="32" ht="25.5" spans="1:18">
      <c r="A32" s="81"/>
      <c r="B32" s="82"/>
      <c r="C32" s="74"/>
      <c r="D32" s="100"/>
      <c r="E32" s="106"/>
      <c r="F32" s="118"/>
      <c r="G32" s="117" t="s">
        <v>287</v>
      </c>
      <c r="H32" s="104" t="str">
        <f t="shared" si="0"/>
        <v>李*钧</v>
      </c>
      <c r="I32" s="210" t="s">
        <v>288</v>
      </c>
      <c r="J32" s="119" t="str">
        <f t="shared" si="1"/>
        <v>411081********7996</v>
      </c>
      <c r="K32" s="122" t="s">
        <v>289</v>
      </c>
      <c r="L32" s="100" t="s">
        <v>290</v>
      </c>
      <c r="M32" s="122" t="s">
        <v>289</v>
      </c>
      <c r="N32" s="118">
        <v>500</v>
      </c>
      <c r="O32" s="117" t="s">
        <v>291</v>
      </c>
      <c r="P32" s="122" t="s">
        <v>292</v>
      </c>
      <c r="Q32" s="122" t="s">
        <v>293</v>
      </c>
      <c r="R32" s="127"/>
    </row>
  </sheetData>
  <sheetProtection algorithmName="SHA-512" hashValue="dFk6Wr6v+F0JdQwnTC3NQaB69H60MgNEwLB9B/vTt8M3pN4ZAbLQ2MTuMyt4d4tNRUkKpcB8KTAHS5SCmP9fiA==" saltValue="eM8wdNoZpVHtZMFdcLxQug==" spinCount="100000" sheet="1" selectLockedCells="1" objects="1"/>
  <mergeCells count="60">
    <mergeCell ref="A1:Q1"/>
    <mergeCell ref="A2:I2"/>
    <mergeCell ref="K2:L2"/>
    <mergeCell ref="M2:O2"/>
    <mergeCell ref="P2:R2"/>
    <mergeCell ref="A4:A6"/>
    <mergeCell ref="A7:A9"/>
    <mergeCell ref="A10:A13"/>
    <mergeCell ref="A14:A17"/>
    <mergeCell ref="A18:A20"/>
    <mergeCell ref="A21:A23"/>
    <mergeCell ref="A24:A26"/>
    <mergeCell ref="A27:A29"/>
    <mergeCell ref="A30:A32"/>
    <mergeCell ref="B4:B6"/>
    <mergeCell ref="B7:B9"/>
    <mergeCell ref="B10:B13"/>
    <mergeCell ref="B14:B17"/>
    <mergeCell ref="B18:B20"/>
    <mergeCell ref="B21:B23"/>
    <mergeCell ref="B24:B26"/>
    <mergeCell ref="B27:B29"/>
    <mergeCell ref="B30:B32"/>
    <mergeCell ref="C4:C6"/>
    <mergeCell ref="C7:C9"/>
    <mergeCell ref="C10:C13"/>
    <mergeCell ref="C14:C17"/>
    <mergeCell ref="C18:C20"/>
    <mergeCell ref="C21:C23"/>
    <mergeCell ref="C24:C26"/>
    <mergeCell ref="C27:C29"/>
    <mergeCell ref="C30:C32"/>
    <mergeCell ref="D4:D6"/>
    <mergeCell ref="D7:D9"/>
    <mergeCell ref="D10:D13"/>
    <mergeCell ref="D14:D17"/>
    <mergeCell ref="D18:D20"/>
    <mergeCell ref="D21:D23"/>
    <mergeCell ref="D24:D26"/>
    <mergeCell ref="D27:D29"/>
    <mergeCell ref="D30:D32"/>
    <mergeCell ref="E4:E6"/>
    <mergeCell ref="E7:E9"/>
    <mergeCell ref="E10:E13"/>
    <mergeCell ref="E14:E17"/>
    <mergeCell ref="E18:E20"/>
    <mergeCell ref="E21:E23"/>
    <mergeCell ref="E24:E26"/>
    <mergeCell ref="E27:E29"/>
    <mergeCell ref="E30:E32"/>
    <mergeCell ref="F4:F6"/>
    <mergeCell ref="F7:F9"/>
    <mergeCell ref="F10:F13"/>
    <mergeCell ref="F14:F17"/>
    <mergeCell ref="F18:F20"/>
    <mergeCell ref="F21:F23"/>
    <mergeCell ref="F24:F26"/>
    <mergeCell ref="F27:F29"/>
    <mergeCell ref="F30:F32"/>
    <mergeCell ref="R4:R32"/>
  </mergeCells>
  <pageMargins left="0.0388888888888889" right="0.0388888888888889" top="0.751388888888889" bottom="0.751388888888889" header="0.298611111111111" footer="0.298611111111111"/>
  <pageSetup paperSize="256"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6"/>
  <sheetViews>
    <sheetView workbookViewId="0">
      <selection activeCell="G2" sqref="G2:H2"/>
    </sheetView>
  </sheetViews>
  <sheetFormatPr defaultColWidth="9" defaultRowHeight="24.6" customHeight="1"/>
  <cols>
    <col min="1" max="1" width="3.625" style="41" customWidth="1"/>
    <col min="2" max="2" width="6.875" customWidth="1"/>
    <col min="3" max="3" width="8.625" customWidth="1"/>
    <col min="4" max="4" width="8.5" customWidth="1"/>
    <col min="5" max="5" width="5.375" style="41" customWidth="1"/>
    <col min="6" max="6" width="9.375" customWidth="1"/>
    <col min="7" max="7" width="12" customWidth="1"/>
    <col min="8" max="8" width="11" customWidth="1"/>
    <col min="9" max="9" width="12.375" customWidth="1"/>
    <col min="10" max="10" width="11" style="41" customWidth="1"/>
    <col min="11" max="11" width="8.625" style="41" customWidth="1"/>
    <col min="12" max="12" width="10.875" customWidth="1"/>
    <col min="13" max="13" width="10.75" style="42" customWidth="1"/>
    <col min="14" max="14" width="10.25" style="42" customWidth="1"/>
    <col min="15" max="15" width="4.875" customWidth="1"/>
  </cols>
  <sheetData>
    <row r="1" ht="60" customHeight="1" spans="1:14">
      <c r="A1" s="23" t="s">
        <v>294</v>
      </c>
      <c r="B1" s="23"/>
      <c r="C1" s="23"/>
      <c r="D1" s="23"/>
      <c r="E1" s="23"/>
      <c r="F1" s="23"/>
      <c r="G1" s="23"/>
      <c r="H1" s="23"/>
      <c r="I1" s="23"/>
      <c r="J1" s="23"/>
      <c r="K1" s="23"/>
      <c r="L1" s="23"/>
      <c r="M1" s="23"/>
      <c r="N1" s="23"/>
    </row>
    <row r="2" s="40" customFormat="1" ht="35.25" customHeight="1" spans="1:14">
      <c r="A2" s="24" t="s">
        <v>84</v>
      </c>
      <c r="B2" s="24"/>
      <c r="C2" s="24"/>
      <c r="D2" s="24"/>
      <c r="E2" s="24"/>
      <c r="F2" s="24"/>
      <c r="G2" s="32" t="s">
        <v>85</v>
      </c>
      <c r="H2" s="32"/>
      <c r="I2" s="32" t="s">
        <v>86</v>
      </c>
      <c r="J2" s="53"/>
      <c r="K2" s="54"/>
      <c r="L2" s="55" t="s">
        <v>87</v>
      </c>
      <c r="M2" s="58"/>
      <c r="N2" s="58"/>
    </row>
    <row r="3" ht="46" customHeight="1" spans="1:15">
      <c r="A3" s="17" t="s">
        <v>88</v>
      </c>
      <c r="B3" s="17" t="s">
        <v>25</v>
      </c>
      <c r="C3" s="17" t="s">
        <v>29</v>
      </c>
      <c r="D3" s="17" t="s">
        <v>47</v>
      </c>
      <c r="E3" s="17" t="s">
        <v>22</v>
      </c>
      <c r="F3" s="17" t="s">
        <v>13</v>
      </c>
      <c r="G3" s="17" t="s">
        <v>18</v>
      </c>
      <c r="H3" s="17" t="s">
        <v>31</v>
      </c>
      <c r="I3" s="17" t="s">
        <v>33</v>
      </c>
      <c r="J3" s="17" t="s">
        <v>37</v>
      </c>
      <c r="K3" s="17" t="s">
        <v>89</v>
      </c>
      <c r="L3" s="17" t="s">
        <v>43</v>
      </c>
      <c r="M3" s="17" t="s">
        <v>91</v>
      </c>
      <c r="N3" s="17" t="s">
        <v>92</v>
      </c>
      <c r="O3" s="18" t="s">
        <v>93</v>
      </c>
    </row>
    <row r="4" ht="51" spans="1:15">
      <c r="A4" s="43">
        <v>1</v>
      </c>
      <c r="B4" s="44" t="s">
        <v>295</v>
      </c>
      <c r="C4" s="212" t="s">
        <v>296</v>
      </c>
      <c r="D4" s="212" t="s">
        <v>296</v>
      </c>
      <c r="E4" s="49">
        <v>3</v>
      </c>
      <c r="F4" s="49" t="s">
        <v>297</v>
      </c>
      <c r="G4" s="50" t="s">
        <v>298</v>
      </c>
      <c r="H4" s="51" t="s">
        <v>299</v>
      </c>
      <c r="I4" s="56" t="s">
        <v>300</v>
      </c>
      <c r="J4" s="51" t="s">
        <v>299</v>
      </c>
      <c r="K4" s="49">
        <v>1000</v>
      </c>
      <c r="L4" s="57" t="s">
        <v>257</v>
      </c>
      <c r="M4" s="51" t="s">
        <v>301</v>
      </c>
      <c r="N4" s="51" t="s">
        <v>302</v>
      </c>
      <c r="O4" s="59"/>
    </row>
    <row r="5" ht="51" spans="1:15">
      <c r="A5" s="46"/>
      <c r="B5" s="44"/>
      <c r="C5" s="45"/>
      <c r="D5" s="45"/>
      <c r="E5" s="49"/>
      <c r="F5" s="49" t="s">
        <v>297</v>
      </c>
      <c r="G5" s="50" t="s">
        <v>298</v>
      </c>
      <c r="H5" s="52" t="s">
        <v>289</v>
      </c>
      <c r="I5" s="57" t="s">
        <v>303</v>
      </c>
      <c r="J5" s="52" t="s">
        <v>289</v>
      </c>
      <c r="K5" s="49">
        <v>300</v>
      </c>
      <c r="L5" s="57" t="s">
        <v>304</v>
      </c>
      <c r="M5" s="52" t="s">
        <v>305</v>
      </c>
      <c r="N5" s="52" t="s">
        <v>306</v>
      </c>
      <c r="O5" s="60"/>
    </row>
    <row r="6" ht="51" spans="1:15">
      <c r="A6" s="47"/>
      <c r="B6" s="44"/>
      <c r="C6" s="45"/>
      <c r="D6" s="45"/>
      <c r="E6" s="49"/>
      <c r="F6" s="49" t="s">
        <v>297</v>
      </c>
      <c r="G6" s="50" t="s">
        <v>298</v>
      </c>
      <c r="H6" s="52" t="s">
        <v>307</v>
      </c>
      <c r="I6" s="57" t="s">
        <v>308</v>
      </c>
      <c r="J6" s="52" t="s">
        <v>307</v>
      </c>
      <c r="K6" s="49">
        <v>300</v>
      </c>
      <c r="L6" s="57" t="s">
        <v>304</v>
      </c>
      <c r="M6" s="52" t="s">
        <v>309</v>
      </c>
      <c r="N6" s="52" t="s">
        <v>310</v>
      </c>
      <c r="O6" s="60"/>
    </row>
    <row r="7" ht="51" spans="1:15">
      <c r="A7" s="43">
        <v>2</v>
      </c>
      <c r="B7" s="44" t="s">
        <v>311</v>
      </c>
      <c r="C7" s="212" t="s">
        <v>312</v>
      </c>
      <c r="D7" s="212" t="s">
        <v>312</v>
      </c>
      <c r="E7" s="49">
        <v>3</v>
      </c>
      <c r="F7" s="49" t="s">
        <v>313</v>
      </c>
      <c r="G7" s="50" t="s">
        <v>314</v>
      </c>
      <c r="H7" s="51" t="s">
        <v>315</v>
      </c>
      <c r="I7" s="56" t="s">
        <v>316</v>
      </c>
      <c r="J7" s="51" t="s">
        <v>315</v>
      </c>
      <c r="K7" s="49">
        <v>1200</v>
      </c>
      <c r="L7" s="57" t="s">
        <v>108</v>
      </c>
      <c r="M7" s="51" t="s">
        <v>317</v>
      </c>
      <c r="N7" s="51" t="s">
        <v>318</v>
      </c>
      <c r="O7" s="60"/>
    </row>
    <row r="8" ht="51" spans="1:15">
      <c r="A8" s="46"/>
      <c r="B8" s="44"/>
      <c r="C8" s="45"/>
      <c r="D8" s="45"/>
      <c r="E8" s="49"/>
      <c r="F8" s="49" t="s">
        <v>313</v>
      </c>
      <c r="G8" s="50" t="s">
        <v>314</v>
      </c>
      <c r="H8" s="52" t="s">
        <v>319</v>
      </c>
      <c r="I8" s="57" t="s">
        <v>320</v>
      </c>
      <c r="J8" s="52" t="s">
        <v>319</v>
      </c>
      <c r="K8" s="49">
        <v>1000</v>
      </c>
      <c r="L8" s="57" t="s">
        <v>108</v>
      </c>
      <c r="M8" s="51" t="s">
        <v>321</v>
      </c>
      <c r="N8" s="51" t="s">
        <v>213</v>
      </c>
      <c r="O8" s="60"/>
    </row>
    <row r="9" ht="38.25" spans="1:15">
      <c r="A9" s="47"/>
      <c r="B9" s="44"/>
      <c r="C9" s="45"/>
      <c r="D9" s="45"/>
      <c r="E9" s="49"/>
      <c r="F9" s="49" t="s">
        <v>313</v>
      </c>
      <c r="G9" s="50" t="s">
        <v>314</v>
      </c>
      <c r="H9" s="52" t="s">
        <v>322</v>
      </c>
      <c r="I9" s="57" t="s">
        <v>323</v>
      </c>
      <c r="J9" s="52" t="s">
        <v>322</v>
      </c>
      <c r="K9" s="49">
        <v>500</v>
      </c>
      <c r="L9" s="57" t="s">
        <v>324</v>
      </c>
      <c r="M9" s="52" t="s">
        <v>325</v>
      </c>
      <c r="N9" s="52" t="s">
        <v>326</v>
      </c>
      <c r="O9" s="61"/>
    </row>
    <row r="10" customHeight="1" spans="3:7">
      <c r="C10" s="48"/>
      <c r="D10" s="48"/>
      <c r="G10" s="48"/>
    </row>
    <row r="11" customHeight="1" spans="3:7">
      <c r="C11" s="48"/>
      <c r="D11" s="48"/>
      <c r="G11" s="48"/>
    </row>
    <row r="12" customHeight="1" spans="3:7">
      <c r="C12" s="48"/>
      <c r="D12" s="48"/>
      <c r="G12" s="48"/>
    </row>
    <row r="13" customHeight="1" spans="3:7">
      <c r="C13" s="48"/>
      <c r="D13" s="48"/>
      <c r="G13" s="48"/>
    </row>
    <row r="14" customHeight="1" spans="3:7">
      <c r="C14" s="48"/>
      <c r="D14" s="48"/>
      <c r="G14" s="48"/>
    </row>
    <row r="15" customHeight="1" spans="3:7">
      <c r="C15" s="48"/>
      <c r="D15" s="48"/>
      <c r="G15" s="48"/>
    </row>
    <row r="16" customHeight="1" spans="3:7">
      <c r="C16" s="48"/>
      <c r="D16" s="48"/>
      <c r="G16" s="48"/>
    </row>
    <row r="17" customHeight="1" spans="3:7">
      <c r="C17" s="48"/>
      <c r="D17" s="48"/>
      <c r="G17" s="48"/>
    </row>
    <row r="18" customHeight="1" spans="3:7">
      <c r="C18" s="48"/>
      <c r="D18" s="48"/>
      <c r="G18" s="48"/>
    </row>
    <row r="19" customHeight="1" spans="3:7">
      <c r="C19" s="48"/>
      <c r="D19" s="48"/>
      <c r="G19" s="48"/>
    </row>
    <row r="20" customHeight="1" spans="3:7">
      <c r="C20" s="48"/>
      <c r="D20" s="48"/>
      <c r="G20" s="48"/>
    </row>
    <row r="21" customHeight="1" spans="3:7">
      <c r="C21" s="48"/>
      <c r="D21" s="48"/>
      <c r="G21" s="48"/>
    </row>
    <row r="22" customHeight="1" spans="3:7">
      <c r="C22" s="48"/>
      <c r="D22" s="48"/>
      <c r="G22" s="48"/>
    </row>
    <row r="23" customHeight="1" spans="3:7">
      <c r="C23" s="48"/>
      <c r="D23" s="48"/>
      <c r="G23" s="48"/>
    </row>
    <row r="24" customHeight="1" spans="3:7">
      <c r="C24" s="48"/>
      <c r="D24" s="48"/>
      <c r="G24" s="48"/>
    </row>
    <row r="25" customHeight="1" spans="3:7">
      <c r="C25" s="48"/>
      <c r="D25" s="48"/>
      <c r="G25" s="48"/>
    </row>
    <row r="26" customHeight="1" spans="3:7">
      <c r="C26" s="48"/>
      <c r="D26" s="48"/>
      <c r="G26" s="48"/>
    </row>
    <row r="27" customHeight="1" spans="3:7">
      <c r="C27" s="48"/>
      <c r="D27" s="48"/>
      <c r="G27" s="48"/>
    </row>
    <row r="28" customHeight="1" spans="3:7">
      <c r="C28" s="48"/>
      <c r="D28" s="48"/>
      <c r="G28" s="48"/>
    </row>
    <row r="29" customHeight="1" spans="3:7">
      <c r="C29" s="48"/>
      <c r="D29" s="48"/>
      <c r="G29" s="48"/>
    </row>
    <row r="30" customHeight="1" spans="3:7">
      <c r="C30" s="48"/>
      <c r="D30" s="48"/>
      <c r="G30" s="48"/>
    </row>
    <row r="31" customHeight="1" spans="3:7">
      <c r="C31" s="48"/>
      <c r="D31" s="48"/>
      <c r="G31" s="48"/>
    </row>
    <row r="32" customHeight="1" spans="3:7">
      <c r="C32" s="48"/>
      <c r="D32" s="48"/>
      <c r="G32" s="48"/>
    </row>
    <row r="33" customHeight="1" spans="3:7">
      <c r="C33" s="48"/>
      <c r="D33" s="48"/>
      <c r="G33" s="48"/>
    </row>
    <row r="34" customHeight="1" spans="3:7">
      <c r="C34" s="48"/>
      <c r="D34" s="48"/>
      <c r="G34" s="48"/>
    </row>
    <row r="35" customHeight="1" spans="3:7">
      <c r="C35" s="48"/>
      <c r="D35" s="48"/>
      <c r="G35" s="48"/>
    </row>
    <row r="36" customHeight="1" spans="3:7">
      <c r="C36" s="48"/>
      <c r="D36" s="48"/>
      <c r="G36" s="48"/>
    </row>
    <row r="37" customHeight="1" spans="3:7">
      <c r="C37" s="48"/>
      <c r="D37" s="48"/>
      <c r="G37" s="48"/>
    </row>
    <row r="38" customHeight="1" spans="3:7">
      <c r="C38" s="48"/>
      <c r="D38" s="48"/>
      <c r="G38" s="48"/>
    </row>
    <row r="39" customHeight="1" spans="3:7">
      <c r="C39" s="48"/>
      <c r="D39" s="48"/>
      <c r="G39" s="48"/>
    </row>
    <row r="40" customHeight="1" spans="3:7">
      <c r="C40" s="48"/>
      <c r="D40" s="48"/>
      <c r="G40" s="48"/>
    </row>
    <row r="41" customHeight="1" spans="3:7">
      <c r="C41" s="48"/>
      <c r="D41" s="48"/>
      <c r="G41" s="48"/>
    </row>
    <row r="42" customHeight="1" spans="3:7">
      <c r="C42" s="48"/>
      <c r="D42" s="48"/>
      <c r="G42" s="48"/>
    </row>
    <row r="43" customHeight="1" spans="3:4">
      <c r="C43" s="48"/>
      <c r="D43" s="48"/>
    </row>
    <row r="44" customHeight="1" spans="3:4">
      <c r="C44" s="48"/>
      <c r="D44" s="48"/>
    </row>
    <row r="45" customHeight="1" spans="3:4">
      <c r="C45" s="48"/>
      <c r="D45" s="48"/>
    </row>
    <row r="46" customHeight="1" spans="3:4">
      <c r="C46" s="48"/>
      <c r="D46" s="48"/>
    </row>
    <row r="47" customHeight="1" spans="3:4">
      <c r="C47" s="48"/>
      <c r="D47" s="48"/>
    </row>
    <row r="48" customHeight="1" spans="3:4">
      <c r="C48" s="48"/>
      <c r="D48" s="48"/>
    </row>
    <row r="49" customHeight="1" spans="3:4">
      <c r="C49" s="48"/>
      <c r="D49" s="48"/>
    </row>
    <row r="50" customHeight="1" spans="3:4">
      <c r="C50" s="48"/>
      <c r="D50" s="48"/>
    </row>
    <row r="51" customHeight="1" spans="3:4">
      <c r="C51" s="48"/>
      <c r="D51" s="48"/>
    </row>
    <row r="52" customHeight="1" spans="3:4">
      <c r="C52" s="48"/>
      <c r="D52" s="48"/>
    </row>
    <row r="53" customHeight="1" spans="3:4">
      <c r="C53" s="48"/>
      <c r="D53" s="48"/>
    </row>
    <row r="54" customHeight="1" spans="3:4">
      <c r="C54" s="48"/>
      <c r="D54" s="48"/>
    </row>
    <row r="55" customHeight="1" spans="3:4">
      <c r="C55" s="48"/>
      <c r="D55" s="48"/>
    </row>
    <row r="56" customHeight="1" spans="3:4">
      <c r="C56" s="48"/>
      <c r="D56" s="48"/>
    </row>
    <row r="57" customHeight="1" spans="3:4">
      <c r="C57" s="48"/>
      <c r="D57" s="48"/>
    </row>
    <row r="58" customHeight="1" spans="3:4">
      <c r="C58" s="48"/>
      <c r="D58" s="48"/>
    </row>
    <row r="59" customHeight="1" spans="3:4">
      <c r="C59" s="48"/>
      <c r="D59" s="48"/>
    </row>
    <row r="60" customHeight="1" spans="3:4">
      <c r="C60" s="48"/>
      <c r="D60" s="48"/>
    </row>
    <row r="61" customHeight="1" spans="3:4">
      <c r="C61" s="48"/>
      <c r="D61" s="48"/>
    </row>
    <row r="62" customHeight="1" spans="3:4">
      <c r="C62" s="48"/>
      <c r="D62" s="48"/>
    </row>
    <row r="63" customHeight="1" spans="3:4">
      <c r="C63" s="48"/>
      <c r="D63" s="48"/>
    </row>
    <row r="64" customHeight="1" spans="3:4">
      <c r="C64" s="48"/>
      <c r="D64" s="48"/>
    </row>
    <row r="65" customHeight="1" spans="3:4">
      <c r="C65" s="48"/>
      <c r="D65" s="48"/>
    </row>
    <row r="66" customHeight="1" spans="3:4">
      <c r="C66" s="48"/>
      <c r="D66" s="48"/>
    </row>
    <row r="67" customHeight="1" spans="3:4">
      <c r="C67" s="48"/>
      <c r="D67" s="48"/>
    </row>
    <row r="68" customHeight="1" spans="3:4">
      <c r="C68" s="48"/>
      <c r="D68" s="48"/>
    </row>
    <row r="69" customHeight="1" spans="3:4">
      <c r="C69" s="48"/>
      <c r="D69" s="48"/>
    </row>
    <row r="70" customHeight="1" spans="3:4">
      <c r="C70" s="48"/>
      <c r="D70" s="48"/>
    </row>
    <row r="71" customHeight="1" spans="3:4">
      <c r="C71" s="48"/>
      <c r="D71" s="48"/>
    </row>
    <row r="72" customHeight="1" spans="3:4">
      <c r="C72" s="48"/>
      <c r="D72" s="48"/>
    </row>
    <row r="73" customHeight="1" spans="3:4">
      <c r="C73" s="48"/>
      <c r="D73" s="48"/>
    </row>
    <row r="74" customHeight="1" spans="3:4">
      <c r="C74" s="48"/>
      <c r="D74" s="48"/>
    </row>
    <row r="75" customHeight="1" spans="3:4">
      <c r="C75" s="48"/>
      <c r="D75" s="48"/>
    </row>
    <row r="76" customHeight="1" spans="3:4">
      <c r="C76" s="48"/>
      <c r="D76" s="48"/>
    </row>
    <row r="77" customHeight="1" spans="3:4">
      <c r="C77" s="48"/>
      <c r="D77" s="48"/>
    </row>
    <row r="78" customHeight="1" spans="3:4">
      <c r="C78" s="48"/>
      <c r="D78" s="48"/>
    </row>
    <row r="79" customHeight="1" spans="3:4">
      <c r="C79" s="48"/>
      <c r="D79" s="48"/>
    </row>
    <row r="80" customHeight="1" spans="3:4">
      <c r="C80" s="48"/>
      <c r="D80" s="48"/>
    </row>
    <row r="81" customHeight="1" spans="3:4">
      <c r="C81" s="48"/>
      <c r="D81" s="48"/>
    </row>
    <row r="82" customHeight="1" spans="3:4">
      <c r="C82" s="48"/>
      <c r="D82" s="48"/>
    </row>
    <row r="83" customHeight="1" spans="3:4">
      <c r="C83" s="48"/>
      <c r="D83" s="48"/>
    </row>
    <row r="84" customHeight="1" spans="3:4">
      <c r="C84" s="48"/>
      <c r="D84" s="48"/>
    </row>
    <row r="85" customHeight="1" spans="3:4">
      <c r="C85" s="48"/>
      <c r="D85" s="48"/>
    </row>
    <row r="86" customHeight="1" spans="3:4">
      <c r="C86" s="48"/>
      <c r="D86" s="48"/>
    </row>
  </sheetData>
  <mergeCells count="16">
    <mergeCell ref="A1:N1"/>
    <mergeCell ref="A2:F2"/>
    <mergeCell ref="G2:H2"/>
    <mergeCell ref="I2:K2"/>
    <mergeCell ref="L2:N2"/>
    <mergeCell ref="A4:A6"/>
    <mergeCell ref="A7:A9"/>
    <mergeCell ref="B4:B6"/>
    <mergeCell ref="B7:B9"/>
    <mergeCell ref="C4:C6"/>
    <mergeCell ref="C7:C9"/>
    <mergeCell ref="D4:D6"/>
    <mergeCell ref="D7:D9"/>
    <mergeCell ref="E4:E6"/>
    <mergeCell ref="E7:E9"/>
    <mergeCell ref="O4:O9"/>
  </mergeCells>
  <dataValidations count="1">
    <dataValidation type="textLength" operator="equal" allowBlank="1" showInputMessage="1" showErrorMessage="1" errorTitle="位数不符合要求" error="输入数据与身份证位数18位要求不符" sqref="C5:C6 C8:C9 D5:D6 D8:D9">
      <formula1>18</formula1>
    </dataValidation>
  </dataValidations>
  <pageMargins left="0.25" right="0.25" top="0.75" bottom="0.75" header="0.298611111111111" footer="0.298611111111111"/>
  <pageSetup paperSize="256"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E2" sqref="E2"/>
    </sheetView>
  </sheetViews>
  <sheetFormatPr defaultColWidth="9" defaultRowHeight="24.6" customHeight="1"/>
  <cols>
    <col min="1" max="1" width="4" customWidth="1"/>
    <col min="2" max="2" width="12.125" customWidth="1"/>
    <col min="3" max="3" width="18.375" customWidth="1"/>
    <col min="4" max="4" width="14" customWidth="1"/>
    <col min="5" max="5" width="10.875" customWidth="1"/>
    <col min="6" max="6" width="9.875" customWidth="1"/>
    <col min="7" max="7" width="10.375" customWidth="1"/>
    <col min="8" max="8" width="13.25" customWidth="1"/>
    <col min="9" max="9" width="11.625" customWidth="1"/>
    <col min="10" max="10" width="11.25" customWidth="1"/>
    <col min="11" max="11" width="10.875" customWidth="1"/>
  </cols>
  <sheetData>
    <row r="1" ht="67.5" customHeight="1" spans="1:10">
      <c r="A1" s="23" t="s">
        <v>327</v>
      </c>
      <c r="B1" s="23"/>
      <c r="C1" s="23"/>
      <c r="D1" s="23"/>
      <c r="E1" s="23"/>
      <c r="F1" s="23"/>
      <c r="G1" s="23"/>
      <c r="H1" s="23"/>
      <c r="I1" s="23"/>
      <c r="J1" s="23"/>
    </row>
    <row r="2" ht="33.95" customHeight="1" spans="1:11">
      <c r="A2" s="24" t="s">
        <v>84</v>
      </c>
      <c r="B2" s="24"/>
      <c r="C2" s="24"/>
      <c r="D2" s="24"/>
      <c r="E2" s="30" t="s">
        <v>85</v>
      </c>
      <c r="F2" s="31"/>
      <c r="G2" s="32" t="s">
        <v>328</v>
      </c>
      <c r="H2" s="32"/>
      <c r="I2" s="32" t="s">
        <v>329</v>
      </c>
      <c r="J2" s="31" t="s">
        <v>330</v>
      </c>
      <c r="K2" s="1"/>
    </row>
    <row r="3" ht="33.95" customHeight="1" spans="1:11">
      <c r="A3" s="4" t="s">
        <v>88</v>
      </c>
      <c r="B3" s="4" t="s">
        <v>54</v>
      </c>
      <c r="C3" s="4" t="s">
        <v>56</v>
      </c>
      <c r="D3" s="4" t="s">
        <v>61</v>
      </c>
      <c r="E3" s="4" t="s">
        <v>66</v>
      </c>
      <c r="F3" s="4" t="s">
        <v>29</v>
      </c>
      <c r="G3" s="4" t="s">
        <v>331</v>
      </c>
      <c r="H3" s="4" t="s">
        <v>72</v>
      </c>
      <c r="I3" s="17" t="s">
        <v>91</v>
      </c>
      <c r="J3" s="17" t="s">
        <v>92</v>
      </c>
      <c r="K3" s="18" t="s">
        <v>93</v>
      </c>
    </row>
    <row r="4" ht="33.95" customHeight="1" spans="1:11">
      <c r="A4" s="25">
        <v>0</v>
      </c>
      <c r="B4" s="25">
        <v>0</v>
      </c>
      <c r="C4" s="26"/>
      <c r="D4" s="27"/>
      <c r="E4" s="33"/>
      <c r="F4" s="34"/>
      <c r="G4" s="26"/>
      <c r="H4" s="26"/>
      <c r="I4" s="38"/>
      <c r="J4" s="38"/>
      <c r="K4" s="39"/>
    </row>
    <row r="5" ht="33.95" customHeight="1" spans="1:11">
      <c r="A5" s="28"/>
      <c r="B5" s="25"/>
      <c r="C5" s="25"/>
      <c r="D5" s="27"/>
      <c r="E5" s="33"/>
      <c r="F5" s="34"/>
      <c r="G5" s="35"/>
      <c r="H5" s="26"/>
      <c r="I5" s="19"/>
      <c r="J5" s="19"/>
      <c r="K5" s="39"/>
    </row>
    <row r="6" ht="33.95" customHeight="1" spans="1:11">
      <c r="A6" s="8"/>
      <c r="B6" s="8"/>
      <c r="C6" s="12"/>
      <c r="D6" s="8"/>
      <c r="E6" s="8"/>
      <c r="F6" s="36"/>
      <c r="G6" s="8"/>
      <c r="H6" s="8"/>
      <c r="I6" s="22"/>
      <c r="J6" s="22"/>
      <c r="K6" s="39"/>
    </row>
    <row r="7" ht="49" customHeight="1" spans="1:11">
      <c r="A7" s="8"/>
      <c r="B7" s="8"/>
      <c r="C7" s="12"/>
      <c r="D7" s="8"/>
      <c r="E7" s="8"/>
      <c r="F7" s="36"/>
      <c r="G7" s="8"/>
      <c r="H7" s="8"/>
      <c r="I7" s="22"/>
      <c r="J7" s="22"/>
      <c r="K7" s="39"/>
    </row>
    <row r="8" ht="33.95" customHeight="1" spans="1:11">
      <c r="A8" s="8"/>
      <c r="B8" s="8"/>
      <c r="C8" s="12"/>
      <c r="D8" s="8"/>
      <c r="E8" s="8"/>
      <c r="F8" s="36"/>
      <c r="G8" s="8"/>
      <c r="H8" s="8"/>
      <c r="I8" s="22"/>
      <c r="J8" s="22"/>
      <c r="K8" s="39"/>
    </row>
    <row r="9" ht="33.95" customHeight="1" spans="1:8">
      <c r="A9" s="29"/>
      <c r="B9" s="29"/>
      <c r="C9" s="29"/>
      <c r="D9" s="29"/>
      <c r="E9" s="29"/>
      <c r="F9" s="37"/>
      <c r="G9" s="29"/>
      <c r="H9" s="29"/>
    </row>
    <row r="10" ht="33.95" customHeight="1" spans="1:8">
      <c r="A10" s="29"/>
      <c r="B10" s="29"/>
      <c r="C10" s="29"/>
      <c r="D10" s="29"/>
      <c r="E10" s="29"/>
      <c r="F10" s="37"/>
      <c r="G10" s="29"/>
      <c r="H10" s="29"/>
    </row>
    <row r="11" ht="33.95" customHeight="1" spans="1:8">
      <c r="A11" s="29"/>
      <c r="B11" s="29"/>
      <c r="C11" s="29"/>
      <c r="D11" s="29"/>
      <c r="E11" s="29"/>
      <c r="F11" s="37"/>
      <c r="G11" s="29"/>
      <c r="H11" s="29"/>
    </row>
    <row r="12" ht="33.95" customHeight="1" spans="1:8">
      <c r="A12" s="29"/>
      <c r="B12" s="29"/>
      <c r="C12" s="29"/>
      <c r="D12" s="29"/>
      <c r="E12" s="29"/>
      <c r="F12" s="37"/>
      <c r="G12" s="29"/>
      <c r="H12" s="29"/>
    </row>
    <row r="13" ht="33.95" customHeight="1" spans="1:8">
      <c r="A13" s="29"/>
      <c r="B13" s="29"/>
      <c r="C13" s="29"/>
      <c r="D13" s="29"/>
      <c r="E13" s="29"/>
      <c r="F13" s="37"/>
      <c r="G13" s="29"/>
      <c r="H13" s="29"/>
    </row>
    <row r="14" ht="33.95" customHeight="1" spans="1:8">
      <c r="A14" s="29"/>
      <c r="B14" s="29"/>
      <c r="C14" s="29"/>
      <c r="D14" s="29"/>
      <c r="E14" s="29"/>
      <c r="F14" s="37"/>
      <c r="G14" s="29"/>
      <c r="H14" s="29"/>
    </row>
    <row r="15" customHeight="1" spans="1:8">
      <c r="A15" s="29"/>
      <c r="B15" s="29"/>
      <c r="C15" s="29"/>
      <c r="D15" s="29"/>
      <c r="E15" s="29"/>
      <c r="F15" s="37"/>
      <c r="G15" s="29"/>
      <c r="H15" s="29"/>
    </row>
    <row r="16" customHeight="1" spans="1:8">
      <c r="A16" s="29"/>
      <c r="B16" s="29"/>
      <c r="C16" s="29"/>
      <c r="D16" s="29"/>
      <c r="E16" s="29"/>
      <c r="F16" s="37"/>
      <c r="G16" s="29"/>
      <c r="H16" s="29"/>
    </row>
    <row r="17" customHeight="1" spans="1:8">
      <c r="A17" s="29"/>
      <c r="B17" s="29"/>
      <c r="C17" s="29"/>
      <c r="D17" s="29"/>
      <c r="E17" s="29"/>
      <c r="F17" s="37"/>
      <c r="G17" s="29"/>
      <c r="H17" s="29"/>
    </row>
  </sheetData>
  <mergeCells count="3">
    <mergeCell ref="A1:J1"/>
    <mergeCell ref="A2:D2"/>
    <mergeCell ref="K4:K8"/>
  </mergeCells>
  <dataValidations count="2">
    <dataValidation type="textLength" operator="equal" allowBlank="1" showInputMessage="1" showErrorMessage="1" errorTitle="位数不符合要求" error="输入数据与统一社会信用代码位数18位要求不符" sqref="C4:C8">
      <formula1>18</formula1>
    </dataValidation>
    <dataValidation type="textLength" operator="equal" allowBlank="1" showInputMessage="1" showErrorMessage="1" errorTitle="位数不符合要求" error="输入数据与身份证位数18位要求不符" sqref="F4:F8">
      <formula1>18</formula1>
    </dataValidation>
  </dataValidations>
  <pageMargins left="0.75" right="0.75" top="1" bottom="1" header="0.5" footer="0.5"/>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workbookViewId="0">
      <selection activeCell="E2" sqref="E2"/>
    </sheetView>
  </sheetViews>
  <sheetFormatPr defaultColWidth="9" defaultRowHeight="24.6" customHeight="1"/>
  <cols>
    <col min="1" max="1" width="4" customWidth="1"/>
    <col min="2" max="2" width="12.625" customWidth="1"/>
    <col min="3" max="3" width="12" customWidth="1"/>
    <col min="4" max="4" width="15" customWidth="1"/>
    <col min="5" max="5" width="12.125" customWidth="1"/>
    <col min="6" max="6" width="17.25" customWidth="1"/>
    <col min="7" max="7" width="11.375" customWidth="1"/>
    <col min="8" max="8" width="14.5" customWidth="1"/>
    <col min="9" max="9" width="11.7583333333333" customWidth="1"/>
    <col min="10" max="10" width="10.5" customWidth="1"/>
    <col min="11" max="11" width="8.25" customWidth="1"/>
  </cols>
  <sheetData>
    <row r="1" ht="67.5" customHeight="1" spans="1:10">
      <c r="A1" s="2" t="s">
        <v>332</v>
      </c>
      <c r="B1" s="2"/>
      <c r="C1" s="2"/>
      <c r="D1" s="2"/>
      <c r="E1" s="2"/>
      <c r="F1" s="2"/>
      <c r="G1" s="2"/>
      <c r="H1" s="2"/>
      <c r="I1" s="2"/>
      <c r="J1" s="2"/>
    </row>
    <row r="2" s="1" customFormat="1" ht="33.95" customHeight="1" spans="1:10">
      <c r="A2" s="3" t="s">
        <v>84</v>
      </c>
      <c r="B2" s="3"/>
      <c r="C2" s="3"/>
      <c r="D2" s="3"/>
      <c r="E2" s="11" t="s">
        <v>85</v>
      </c>
      <c r="F2" s="11"/>
      <c r="G2" s="11" t="s">
        <v>333</v>
      </c>
      <c r="H2" s="11" t="s">
        <v>334</v>
      </c>
      <c r="I2" s="15" t="s">
        <v>329</v>
      </c>
      <c r="J2" s="16" t="s">
        <v>330</v>
      </c>
    </row>
    <row r="3" ht="33.95" customHeight="1" spans="1:11">
      <c r="A3" s="4" t="s">
        <v>88</v>
      </c>
      <c r="B3" s="4" t="s">
        <v>75</v>
      </c>
      <c r="C3" s="4" t="s">
        <v>78</v>
      </c>
      <c r="D3" s="4" t="s">
        <v>335</v>
      </c>
      <c r="E3" s="4" t="s">
        <v>54</v>
      </c>
      <c r="F3" s="4" t="s">
        <v>56</v>
      </c>
      <c r="G3" s="4" t="s">
        <v>66</v>
      </c>
      <c r="H3" s="4" t="s">
        <v>82</v>
      </c>
      <c r="I3" s="17" t="s">
        <v>91</v>
      </c>
      <c r="J3" s="17" t="s">
        <v>92</v>
      </c>
      <c r="K3" s="18" t="s">
        <v>93</v>
      </c>
    </row>
    <row r="4" ht="60" customHeight="1" spans="1:11">
      <c r="A4" s="5">
        <v>0</v>
      </c>
      <c r="B4" s="5">
        <v>0</v>
      </c>
      <c r="C4" s="6"/>
      <c r="D4" s="7"/>
      <c r="E4" s="12"/>
      <c r="F4" s="12"/>
      <c r="G4" s="12"/>
      <c r="H4" s="9"/>
      <c r="I4" s="19"/>
      <c r="J4" s="19"/>
      <c r="K4" s="20"/>
    </row>
    <row r="5" ht="60" customHeight="1" spans="1:11">
      <c r="A5" s="8"/>
      <c r="B5" s="8"/>
      <c r="C5" s="8"/>
      <c r="D5" s="9"/>
      <c r="E5" s="12"/>
      <c r="F5" s="12"/>
      <c r="G5" s="13"/>
      <c r="H5" s="9"/>
      <c r="I5" s="19"/>
      <c r="J5" s="19"/>
      <c r="K5" s="21"/>
    </row>
    <row r="6" ht="60" customHeight="1" spans="1:11">
      <c r="A6" s="8"/>
      <c r="B6" s="8"/>
      <c r="C6" s="8"/>
      <c r="D6" s="9"/>
      <c r="E6" s="8"/>
      <c r="F6" s="12"/>
      <c r="G6" s="8"/>
      <c r="H6" s="9"/>
      <c r="I6" s="22"/>
      <c r="J6" s="22"/>
      <c r="K6" s="21"/>
    </row>
    <row r="7" customHeight="1" spans="1:8">
      <c r="A7" s="10"/>
      <c r="B7" s="10"/>
      <c r="C7" s="10"/>
      <c r="D7" s="10"/>
      <c r="E7" s="10"/>
      <c r="F7" s="10"/>
      <c r="G7" s="10"/>
      <c r="H7" s="14"/>
    </row>
    <row r="8" customHeight="1" spans="1:8">
      <c r="A8" s="10"/>
      <c r="B8" s="10"/>
      <c r="C8" s="10"/>
      <c r="D8" s="10"/>
      <c r="E8" s="10"/>
      <c r="F8" s="10"/>
      <c r="G8" s="10"/>
      <c r="H8" s="14"/>
    </row>
    <row r="9" customHeight="1" spans="1:8">
      <c r="A9" s="10"/>
      <c r="B9" s="10"/>
      <c r="C9" s="10"/>
      <c r="D9" s="10"/>
      <c r="E9" s="10"/>
      <c r="F9" s="10"/>
      <c r="G9" s="10"/>
      <c r="H9" s="14"/>
    </row>
    <row r="10" customHeight="1" spans="1:8">
      <c r="A10" s="10"/>
      <c r="B10" s="10"/>
      <c r="C10" s="10"/>
      <c r="D10" s="10"/>
      <c r="E10" s="10"/>
      <c r="F10" s="10"/>
      <c r="G10" s="10"/>
      <c r="H10" s="14"/>
    </row>
    <row r="11" customHeight="1" spans="1:8">
      <c r="A11" s="10"/>
      <c r="B11" s="10"/>
      <c r="C11" s="10"/>
      <c r="D11" s="10"/>
      <c r="E11" s="10"/>
      <c r="F11" s="10"/>
      <c r="G11" s="10"/>
      <c r="H11" s="14"/>
    </row>
    <row r="12" customHeight="1" spans="1:8">
      <c r="A12" s="10"/>
      <c r="B12" s="10"/>
      <c r="C12" s="10"/>
      <c r="D12" s="10"/>
      <c r="E12" s="10"/>
      <c r="F12" s="10"/>
      <c r="G12" s="10"/>
      <c r="H12" s="14"/>
    </row>
    <row r="13" customHeight="1" spans="1:8">
      <c r="A13" s="10"/>
      <c r="B13" s="10"/>
      <c r="C13" s="10"/>
      <c r="D13" s="10"/>
      <c r="E13" s="10"/>
      <c r="F13" s="10"/>
      <c r="G13" s="10"/>
      <c r="H13" s="14"/>
    </row>
    <row r="14" customHeight="1" spans="1:8">
      <c r="A14" s="10"/>
      <c r="B14" s="10"/>
      <c r="C14" s="10"/>
      <c r="D14" s="10"/>
      <c r="E14" s="10"/>
      <c r="F14" s="10"/>
      <c r="G14" s="10"/>
      <c r="H14" s="10"/>
    </row>
    <row r="15" customHeight="1" spans="1:8">
      <c r="A15" s="10"/>
      <c r="B15" s="10"/>
      <c r="C15" s="10"/>
      <c r="D15" s="10"/>
      <c r="E15" s="10"/>
      <c r="F15" s="10"/>
      <c r="G15" s="10"/>
      <c r="H15" s="10"/>
    </row>
  </sheetData>
  <mergeCells count="3">
    <mergeCell ref="A1:J1"/>
    <mergeCell ref="A2:D2"/>
    <mergeCell ref="K4:K6"/>
  </mergeCells>
  <dataValidations count="3">
    <dataValidation type="list" allowBlank="1" showInputMessage="1" showErrorMessage="1" sqref="B3:B1048576">
      <formula1>Sheet14!$A$1:$A$7</formula1>
    </dataValidation>
    <dataValidation type="textLength" operator="equal" allowBlank="1" showInputMessage="1" showErrorMessage="1" errorTitle="位数不符合要求" error="输入数据与身份证位数18位要求不符" sqref="D4:D6 H4:H6">
      <formula1>18</formula1>
    </dataValidation>
    <dataValidation type="textLength" operator="equal" allowBlank="1" showInputMessage="1" showErrorMessage="1" errorTitle="位数不符合要求" error="输入数据与统一社会信用代码位数18位要求不符" sqref="F4:F6">
      <formula1>18</formula1>
    </dataValidation>
  </dataValidations>
  <pageMargins left="0.786805555555556" right="0.393055555555556" top="0.747916666666667" bottom="0.747916666666667" header="0.314583333333333" footer="0.314583333333333"/>
  <pageSetup paperSize="9"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
  <sheetViews>
    <sheetView workbookViewId="0">
      <selection activeCell="B1" sqref="B1"/>
    </sheetView>
  </sheetViews>
  <sheetFormatPr defaultColWidth="9" defaultRowHeight="30" customHeight="1" outlineLevelRow="6"/>
  <cols>
    <col min="1" max="1" width="25" customWidth="1"/>
  </cols>
  <sheetData>
    <row r="1" customHeight="1" spans="1:1">
      <c r="A1" t="s">
        <v>336</v>
      </c>
    </row>
    <row r="2" customHeight="1" spans="1:1">
      <c r="A2" t="s">
        <v>337</v>
      </c>
    </row>
    <row r="3" customHeight="1" spans="1:1">
      <c r="A3" t="s">
        <v>338</v>
      </c>
    </row>
    <row r="4" customHeight="1" spans="1:1">
      <c r="A4" t="s">
        <v>339</v>
      </c>
    </row>
    <row r="5" customHeight="1" spans="1:1">
      <c r="A5" t="s">
        <v>340</v>
      </c>
    </row>
    <row r="6" customHeight="1" spans="1:1">
      <c r="A6" t="s">
        <v>341</v>
      </c>
    </row>
    <row r="7" customHeight="1" spans="1:1">
      <c r="A7" t="s">
        <v>342</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5" master="" otherUserPermission="visible"/>
  <rangeList sheetStid="1" master="" otherUserPermission="visible"/>
  <rangeList sheetStid="11" master="" otherUserPermission="visible"/>
  <rangeList sheetStid="12" master="" otherUserPermission="visible"/>
  <rangeList sheetStid="13" master="" otherUserPermission="visible"/>
  <rangeList sheetStid="1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填报说明</vt:lpstr>
      <vt:lpstr>（一）车辆超3次</vt:lpstr>
      <vt:lpstr>（二）驾驶人超3次</vt:lpstr>
      <vt:lpstr>（三）企业超10%</vt:lpstr>
      <vt:lpstr>（四）其他严重失信行为</vt:lpstr>
      <vt:lpstr>Sheet14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changer</cp:lastModifiedBy>
  <dcterms:created xsi:type="dcterms:W3CDTF">2017-09-15T14:15:00Z</dcterms:created>
  <cp:lastPrinted>2019-07-19T10:48:00Z</cp:lastPrinted>
  <dcterms:modified xsi:type="dcterms:W3CDTF">2026-10-09T15:50:46Z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BC48360CD748447089B7098E228F63A2_13</vt:lpwstr>
  </property>
  <property fmtid="{D5CDD505-2E9C-101B-9397-08002B2CF9AE}" pid="4" name="CalculationRule">
    <vt:i4>0</vt:i4>
  </property>
</Properties>
</file>