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补助政策" sheetId="3" r:id="rId1"/>
  </sheets>
  <definedNames>
    <definedName name="_xlnm._FilterDatabase" localSheetId="0" hidden="1">补助政策!$A$5:$I$72</definedName>
    <definedName name="_xlnm.Print_Titles" localSheetId="0">补助政策!$1:$5</definedName>
  </definedNames>
  <calcPr calcId="144525"/>
</workbook>
</file>

<file path=xl/sharedStrings.xml><?xml version="1.0" encoding="utf-8"?>
<sst xmlns="http://schemas.openxmlformats.org/spreadsheetml/2006/main" count="217" uniqueCount="144">
  <si>
    <t>禹州市农村公路建设“七公开”——补助政策</t>
  </si>
  <si>
    <t>单位名称：禹州市交通运输局</t>
  </si>
  <si>
    <t>日期：2020年9月17日</t>
  </si>
  <si>
    <t>2020年度建设计划</t>
  </si>
  <si>
    <t>监督单位及
举报电话</t>
  </si>
  <si>
    <t>序号</t>
  </si>
  <si>
    <t>项目所在地区名称</t>
  </si>
  <si>
    <t>项目名称</t>
  </si>
  <si>
    <t>建设资金来源</t>
  </si>
  <si>
    <t>补助标准
（万元/公里、万元/平方米）</t>
  </si>
  <si>
    <t>乡（镇）</t>
  </si>
  <si>
    <t>村</t>
  </si>
  <si>
    <t>总投资
（万元）</t>
  </si>
  <si>
    <t>上拨
（万元）</t>
  </si>
  <si>
    <t>自筹
（万元）</t>
  </si>
  <si>
    <t>苌庄镇</t>
  </si>
  <si>
    <t>杨圪塔村</t>
  </si>
  <si>
    <t>杨圪塔桥</t>
  </si>
  <si>
    <t>禹州市交通运输局
0374-8880612，8080055</t>
  </si>
  <si>
    <t>文殊镇</t>
  </si>
  <si>
    <t>暴沟村</t>
  </si>
  <si>
    <t>顾庄村</t>
  </si>
  <si>
    <t>鸿畅镇</t>
  </si>
  <si>
    <t>垌沟村</t>
  </si>
  <si>
    <t>老君堂</t>
  </si>
  <si>
    <t>鸿南村</t>
  </si>
  <si>
    <t>鸿南</t>
  </si>
  <si>
    <t>三官赵村</t>
  </si>
  <si>
    <t>三官赵至三官庙</t>
  </si>
  <si>
    <t>张得镇</t>
  </si>
  <si>
    <t>潘庄村</t>
  </si>
  <si>
    <t>柳树堂村</t>
  </si>
  <si>
    <t>柳树堂</t>
  </si>
  <si>
    <t>王集村</t>
  </si>
  <si>
    <t>王集</t>
  </si>
  <si>
    <t>后袁村</t>
  </si>
  <si>
    <t>后袁</t>
  </si>
  <si>
    <t>小周村</t>
  </si>
  <si>
    <t>小吕镇</t>
  </si>
  <si>
    <t>晁喜铺村</t>
  </si>
  <si>
    <t>晁喜铺</t>
  </si>
  <si>
    <t>张清庄村</t>
  </si>
  <si>
    <t>张清庄</t>
  </si>
  <si>
    <t>莲花池村</t>
  </si>
  <si>
    <t>莲花池</t>
  </si>
  <si>
    <t>范坡镇</t>
  </si>
  <si>
    <t>张鹏九村</t>
  </si>
  <si>
    <t>张鹏九</t>
  </si>
  <si>
    <t>黄岗村</t>
  </si>
  <si>
    <t>韩洼村</t>
  </si>
  <si>
    <t>下坡村</t>
  </si>
  <si>
    <t>褚河镇</t>
  </si>
  <si>
    <t>吕庄村</t>
  </si>
  <si>
    <t>吕庄至鸡张</t>
  </si>
  <si>
    <t>侯窑村</t>
  </si>
  <si>
    <t>侯窑</t>
  </si>
  <si>
    <t>元东村</t>
  </si>
  <si>
    <t>元东至七娘冢</t>
  </si>
  <si>
    <t>北沈村</t>
  </si>
  <si>
    <t>北沈至祥云大道</t>
  </si>
  <si>
    <t>郭连镇</t>
  </si>
  <si>
    <t>黄台村</t>
  </si>
  <si>
    <t>黄台</t>
  </si>
  <si>
    <t>无梁镇</t>
  </si>
  <si>
    <t>大木厂村</t>
  </si>
  <si>
    <t>大木厂</t>
  </si>
  <si>
    <t>黄山村</t>
  </si>
  <si>
    <t>黄山</t>
  </si>
  <si>
    <t>锁石沟村</t>
  </si>
  <si>
    <t>鸠山镇</t>
  </si>
  <si>
    <t>连庄村</t>
  </si>
  <si>
    <t>闵庄村</t>
  </si>
  <si>
    <t>闵庄至赵庄</t>
  </si>
  <si>
    <t>后地村</t>
  </si>
  <si>
    <t>后地</t>
  </si>
  <si>
    <t>朱阁镇</t>
  </si>
  <si>
    <t>北张楼村</t>
  </si>
  <si>
    <t>北张楼</t>
  </si>
  <si>
    <t>田庄村</t>
  </si>
  <si>
    <t>田庄</t>
  </si>
  <si>
    <t>顺店镇</t>
  </si>
  <si>
    <t>刘村村</t>
  </si>
  <si>
    <t>刘村</t>
  </si>
  <si>
    <t>顺南村</t>
  </si>
  <si>
    <t>贾漫村</t>
  </si>
  <si>
    <t>顺东村</t>
  </si>
  <si>
    <t>顺东</t>
  </si>
  <si>
    <t>西袁庄村</t>
  </si>
  <si>
    <t>西袁庄</t>
  </si>
  <si>
    <t>杜村村</t>
  </si>
  <si>
    <t>杜村</t>
  </si>
  <si>
    <t>姜村村</t>
  </si>
  <si>
    <t>姜村</t>
  </si>
  <si>
    <t>党寨村</t>
  </si>
  <si>
    <t>古城镇</t>
  </si>
  <si>
    <t>岗王村</t>
  </si>
  <si>
    <t>岗王</t>
  </si>
  <si>
    <t>常庄村</t>
  </si>
  <si>
    <t>常庄</t>
  </si>
  <si>
    <t>梁北镇</t>
  </si>
  <si>
    <t>新赵桥村</t>
  </si>
  <si>
    <t>新赵桥</t>
  </si>
  <si>
    <t>半坡店村</t>
  </si>
  <si>
    <t>半坡店</t>
  </si>
  <si>
    <t>磨街乡</t>
  </si>
  <si>
    <t>磨街村</t>
  </si>
  <si>
    <t>火龙镇</t>
  </si>
  <si>
    <t>太和府楼村</t>
  </si>
  <si>
    <t>太和府楼</t>
  </si>
  <si>
    <t>浅井镇</t>
  </si>
  <si>
    <t>二郎庙村</t>
  </si>
  <si>
    <t>花果岗至祁庄</t>
  </si>
  <si>
    <t>龙门村</t>
  </si>
  <si>
    <t>岗孙村</t>
  </si>
  <si>
    <t>方山镇</t>
  </si>
  <si>
    <t>响潭湾村</t>
  </si>
  <si>
    <t>花石镇</t>
  </si>
  <si>
    <t>罗义村</t>
  </si>
  <si>
    <t>崔庄村</t>
  </si>
  <si>
    <t>崔庄</t>
  </si>
  <si>
    <t>马坟村</t>
  </si>
  <si>
    <t>耿楼村</t>
  </si>
  <si>
    <t>方岗镇</t>
  </si>
  <si>
    <t>刘岗村</t>
  </si>
  <si>
    <t>刘岗</t>
  </si>
  <si>
    <t>罗西村</t>
  </si>
  <si>
    <t>罗西</t>
  </si>
  <si>
    <t>高槐刘村</t>
  </si>
  <si>
    <t>高槐刘</t>
  </si>
  <si>
    <t>梁北村</t>
  </si>
  <si>
    <t>山王村</t>
  </si>
  <si>
    <t>山王村民生道路建设项目</t>
  </si>
  <si>
    <t>郭楼村</t>
  </si>
  <si>
    <t>楼子赵村</t>
  </si>
  <si>
    <t>鸿硕农业综合体</t>
  </si>
  <si>
    <t>王村村</t>
  </si>
  <si>
    <t>鸠山镇王村公路工程</t>
  </si>
  <si>
    <t>三王村</t>
  </si>
  <si>
    <t>山王</t>
  </si>
  <si>
    <t>石王村</t>
  </si>
  <si>
    <t>石王</t>
  </si>
  <si>
    <t>靳庄村</t>
  </si>
  <si>
    <t>课张村</t>
  </si>
  <si>
    <t>课张至大墙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</si>
</sst>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21" borderId="14" applyNumberFormat="0" applyAlignment="0" applyProtection="0">
      <alignment vertical="center"/>
    </xf>
    <xf numFmtId="0" fontId="21" fillId="24" borderId="1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2" borderId="11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1" borderId="13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29" borderId="13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2"/>
  <sheetViews>
    <sheetView tabSelected="1" topLeftCell="A24" workbookViewId="0">
      <selection activeCell="M39" sqref="M39"/>
    </sheetView>
  </sheetViews>
  <sheetFormatPr defaultColWidth="9" defaultRowHeight="13.5"/>
  <cols>
    <col min="1" max="1" width="6.10833333333333" customWidth="1"/>
    <col min="2" max="3" width="12" customWidth="1"/>
    <col min="4" max="4" width="28.1083333333333" customWidth="1"/>
    <col min="5" max="7" width="12" customWidth="1"/>
    <col min="8" max="8" width="17.5583333333333" customWidth="1"/>
    <col min="9" max="9" width="16" customWidth="1"/>
  </cols>
  <sheetData>
    <row r="1" ht="28.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.8" customHeight="1" spans="1:9">
      <c r="A2" s="2" t="s">
        <v>1</v>
      </c>
      <c r="H2" s="7" t="s">
        <v>2</v>
      </c>
      <c r="I2" s="11"/>
    </row>
    <row r="3" ht="22.8" customHeight="1" spans="1:9">
      <c r="A3" s="3" t="s">
        <v>3</v>
      </c>
      <c r="B3" s="4"/>
      <c r="C3" s="4"/>
      <c r="D3" s="4"/>
      <c r="E3" s="4"/>
      <c r="F3" s="4"/>
      <c r="G3" s="4"/>
      <c r="H3" s="4"/>
      <c r="I3" s="6" t="s">
        <v>4</v>
      </c>
    </row>
    <row r="4" ht="21.6" customHeight="1" spans="1:9">
      <c r="A4" s="5" t="s">
        <v>5</v>
      </c>
      <c r="B4" s="5" t="s">
        <v>6</v>
      </c>
      <c r="C4" s="5"/>
      <c r="D4" s="6" t="s">
        <v>7</v>
      </c>
      <c r="E4" s="8" t="s">
        <v>8</v>
      </c>
      <c r="F4" s="9"/>
      <c r="G4" s="10"/>
      <c r="H4" s="6" t="s">
        <v>9</v>
      </c>
      <c r="I4" s="5"/>
    </row>
    <row r="5" ht="32.4" customHeight="1" spans="1:9">
      <c r="A5" s="5"/>
      <c r="B5" s="5" t="s">
        <v>10</v>
      </c>
      <c r="C5" s="5" t="s">
        <v>11</v>
      </c>
      <c r="D5" s="6"/>
      <c r="E5" s="6" t="s">
        <v>12</v>
      </c>
      <c r="F5" s="6" t="s">
        <v>13</v>
      </c>
      <c r="G5" s="6" t="s">
        <v>14</v>
      </c>
      <c r="H5" s="6"/>
      <c r="I5" s="5"/>
    </row>
    <row r="6" ht="21" customHeight="1" spans="1:9">
      <c r="A6" s="5">
        <v>1</v>
      </c>
      <c r="B6" s="5" t="s">
        <v>15</v>
      </c>
      <c r="C6" s="5" t="s">
        <v>16</v>
      </c>
      <c r="D6" s="5" t="s">
        <v>17</v>
      </c>
      <c r="E6" s="5">
        <v>1200</v>
      </c>
      <c r="F6" s="5">
        <v>420</v>
      </c>
      <c r="G6" s="5">
        <f>E6-F6</f>
        <v>780</v>
      </c>
      <c r="H6" s="5">
        <v>0.35</v>
      </c>
      <c r="I6" s="12" t="s">
        <v>18</v>
      </c>
    </row>
    <row r="7" ht="21" customHeight="1" spans="1:9">
      <c r="A7" s="5">
        <v>2</v>
      </c>
      <c r="B7" s="5" t="s">
        <v>19</v>
      </c>
      <c r="C7" s="5" t="s">
        <v>20</v>
      </c>
      <c r="D7" s="5" t="s">
        <v>20</v>
      </c>
      <c r="E7" s="5">
        <v>88</v>
      </c>
      <c r="F7" s="5">
        <v>11</v>
      </c>
      <c r="G7" s="5">
        <f t="shared" ref="G7:G70" si="0">E7-F7</f>
        <v>77</v>
      </c>
      <c r="H7" s="5">
        <v>10</v>
      </c>
      <c r="I7" s="13"/>
    </row>
    <row r="8" ht="21" customHeight="1" spans="1:9">
      <c r="A8" s="5">
        <v>3</v>
      </c>
      <c r="B8" s="5" t="s">
        <v>19</v>
      </c>
      <c r="C8" s="5" t="s">
        <v>21</v>
      </c>
      <c r="D8" s="5" t="s">
        <v>21</v>
      </c>
      <c r="E8" s="5">
        <v>120</v>
      </c>
      <c r="F8" s="5">
        <v>15</v>
      </c>
      <c r="G8" s="5">
        <f t="shared" si="0"/>
        <v>105</v>
      </c>
      <c r="H8" s="5">
        <v>10</v>
      </c>
      <c r="I8" s="13"/>
    </row>
    <row r="9" ht="21" customHeight="1" spans="1:9">
      <c r="A9" s="5">
        <v>4</v>
      </c>
      <c r="B9" s="5" t="s">
        <v>22</v>
      </c>
      <c r="C9" s="5" t="s">
        <v>23</v>
      </c>
      <c r="D9" s="5" t="s">
        <v>23</v>
      </c>
      <c r="E9" s="5">
        <v>72</v>
      </c>
      <c r="F9" s="5">
        <v>9</v>
      </c>
      <c r="G9" s="5">
        <f t="shared" si="0"/>
        <v>63</v>
      </c>
      <c r="H9" s="5">
        <v>10</v>
      </c>
      <c r="I9" s="13"/>
    </row>
    <row r="10" ht="21" customHeight="1" spans="1:9">
      <c r="A10" s="5">
        <v>5</v>
      </c>
      <c r="B10" s="5" t="s">
        <v>22</v>
      </c>
      <c r="C10" s="5" t="s">
        <v>24</v>
      </c>
      <c r="D10" s="5" t="s">
        <v>24</v>
      </c>
      <c r="E10" s="5">
        <v>81.6</v>
      </c>
      <c r="F10" s="5">
        <v>10.2</v>
      </c>
      <c r="G10" s="5">
        <f t="shared" si="0"/>
        <v>71.4</v>
      </c>
      <c r="H10" s="5">
        <v>10</v>
      </c>
      <c r="I10" s="13"/>
    </row>
    <row r="11" ht="21" customHeight="1" spans="1:9">
      <c r="A11" s="5">
        <v>6</v>
      </c>
      <c r="B11" s="5" t="s">
        <v>22</v>
      </c>
      <c r="C11" s="5" t="s">
        <v>25</v>
      </c>
      <c r="D11" s="5" t="s">
        <v>26</v>
      </c>
      <c r="E11" s="5">
        <v>64</v>
      </c>
      <c r="F11" s="5">
        <v>8</v>
      </c>
      <c r="G11" s="5">
        <f t="shared" si="0"/>
        <v>56</v>
      </c>
      <c r="H11" s="5">
        <v>10</v>
      </c>
      <c r="I11" s="13"/>
    </row>
    <row r="12" ht="21" customHeight="1" spans="1:9">
      <c r="A12" s="5">
        <v>7</v>
      </c>
      <c r="B12" s="5" t="s">
        <v>22</v>
      </c>
      <c r="C12" s="5" t="s">
        <v>27</v>
      </c>
      <c r="D12" s="5" t="s">
        <v>28</v>
      </c>
      <c r="E12" s="5">
        <v>96</v>
      </c>
      <c r="F12" s="5">
        <v>12</v>
      </c>
      <c r="G12" s="5">
        <f t="shared" si="0"/>
        <v>84</v>
      </c>
      <c r="H12" s="5">
        <v>10</v>
      </c>
      <c r="I12" s="13"/>
    </row>
    <row r="13" ht="21" customHeight="1" spans="1:9">
      <c r="A13" s="5">
        <v>8</v>
      </c>
      <c r="B13" s="5" t="s">
        <v>29</v>
      </c>
      <c r="C13" s="5" t="s">
        <v>30</v>
      </c>
      <c r="D13" s="5" t="s">
        <v>30</v>
      </c>
      <c r="E13" s="5">
        <v>56</v>
      </c>
      <c r="F13" s="5">
        <v>7</v>
      </c>
      <c r="G13" s="5">
        <f t="shared" si="0"/>
        <v>49</v>
      </c>
      <c r="H13" s="5">
        <v>10</v>
      </c>
      <c r="I13" s="13"/>
    </row>
    <row r="14" ht="21" customHeight="1" spans="1:9">
      <c r="A14" s="5">
        <v>9</v>
      </c>
      <c r="B14" s="5" t="s">
        <v>29</v>
      </c>
      <c r="C14" s="5" t="s">
        <v>31</v>
      </c>
      <c r="D14" s="5" t="s">
        <v>32</v>
      </c>
      <c r="E14" s="5">
        <v>60</v>
      </c>
      <c r="F14" s="5">
        <v>7.5</v>
      </c>
      <c r="G14" s="5">
        <f t="shared" si="0"/>
        <v>52.5</v>
      </c>
      <c r="H14" s="5">
        <v>10</v>
      </c>
      <c r="I14" s="13"/>
    </row>
    <row r="15" ht="21" customHeight="1" spans="1:9">
      <c r="A15" s="5">
        <v>10</v>
      </c>
      <c r="B15" s="5" t="s">
        <v>29</v>
      </c>
      <c r="C15" s="5" t="s">
        <v>33</v>
      </c>
      <c r="D15" s="5" t="s">
        <v>34</v>
      </c>
      <c r="E15" s="5">
        <v>26.4</v>
      </c>
      <c r="F15" s="5">
        <v>3.3</v>
      </c>
      <c r="G15" s="5">
        <f t="shared" si="0"/>
        <v>23.1</v>
      </c>
      <c r="H15" s="5">
        <v>10</v>
      </c>
      <c r="I15" s="13"/>
    </row>
    <row r="16" ht="21" customHeight="1" spans="1:9">
      <c r="A16" s="5">
        <v>11</v>
      </c>
      <c r="B16" s="5" t="s">
        <v>29</v>
      </c>
      <c r="C16" s="5" t="s">
        <v>35</v>
      </c>
      <c r="D16" s="5" t="s">
        <v>36</v>
      </c>
      <c r="E16" s="5">
        <v>24</v>
      </c>
      <c r="F16" s="5">
        <v>3</v>
      </c>
      <c r="G16" s="5">
        <f t="shared" si="0"/>
        <v>21</v>
      </c>
      <c r="H16" s="5">
        <v>10</v>
      </c>
      <c r="I16" s="13"/>
    </row>
    <row r="17" ht="21" customHeight="1" spans="1:9">
      <c r="A17" s="5">
        <v>12</v>
      </c>
      <c r="B17" s="5" t="s">
        <v>29</v>
      </c>
      <c r="C17" s="5" t="s">
        <v>37</v>
      </c>
      <c r="D17" s="5" t="s">
        <v>37</v>
      </c>
      <c r="E17" s="5">
        <v>48</v>
      </c>
      <c r="F17" s="5">
        <v>6</v>
      </c>
      <c r="G17" s="5">
        <f t="shared" si="0"/>
        <v>42</v>
      </c>
      <c r="H17" s="5">
        <v>10</v>
      </c>
      <c r="I17" s="13"/>
    </row>
    <row r="18" ht="21" customHeight="1" spans="1:9">
      <c r="A18" s="5">
        <v>13</v>
      </c>
      <c r="B18" s="5" t="s">
        <v>38</v>
      </c>
      <c r="C18" s="5" t="s">
        <v>39</v>
      </c>
      <c r="D18" s="5" t="s">
        <v>40</v>
      </c>
      <c r="E18" s="5">
        <v>28</v>
      </c>
      <c r="F18" s="5">
        <v>3.5</v>
      </c>
      <c r="G18" s="5">
        <f t="shared" si="0"/>
        <v>24.5</v>
      </c>
      <c r="H18" s="5">
        <v>10</v>
      </c>
      <c r="I18" s="13"/>
    </row>
    <row r="19" ht="21" customHeight="1" spans="1:9">
      <c r="A19" s="5">
        <v>14</v>
      </c>
      <c r="B19" s="5" t="s">
        <v>38</v>
      </c>
      <c r="C19" s="5" t="s">
        <v>41</v>
      </c>
      <c r="D19" s="5" t="s">
        <v>42</v>
      </c>
      <c r="E19" s="5">
        <v>29.6</v>
      </c>
      <c r="F19" s="5">
        <v>3.7</v>
      </c>
      <c r="G19" s="5">
        <f t="shared" si="0"/>
        <v>25.9</v>
      </c>
      <c r="H19" s="5">
        <v>10</v>
      </c>
      <c r="I19" s="13"/>
    </row>
    <row r="20" ht="21" customHeight="1" spans="1:9">
      <c r="A20" s="5">
        <v>15</v>
      </c>
      <c r="B20" s="5" t="s">
        <v>38</v>
      </c>
      <c r="C20" s="5" t="s">
        <v>43</v>
      </c>
      <c r="D20" s="5" t="s">
        <v>44</v>
      </c>
      <c r="E20" s="5">
        <v>80</v>
      </c>
      <c r="F20" s="5">
        <v>10</v>
      </c>
      <c r="G20" s="5">
        <f t="shared" si="0"/>
        <v>70</v>
      </c>
      <c r="H20" s="5">
        <v>10</v>
      </c>
      <c r="I20" s="13"/>
    </row>
    <row r="21" ht="21" customHeight="1" spans="1:9">
      <c r="A21" s="5">
        <v>16</v>
      </c>
      <c r="B21" s="5" t="s">
        <v>45</v>
      </c>
      <c r="C21" s="5" t="s">
        <v>46</v>
      </c>
      <c r="D21" s="5" t="s">
        <v>47</v>
      </c>
      <c r="E21" s="5">
        <v>160</v>
      </c>
      <c r="F21" s="5">
        <v>20</v>
      </c>
      <c r="G21" s="5">
        <f t="shared" si="0"/>
        <v>140</v>
      </c>
      <c r="H21" s="5">
        <v>10</v>
      </c>
      <c r="I21" s="13"/>
    </row>
    <row r="22" ht="21" customHeight="1" spans="1:9">
      <c r="A22" s="5">
        <v>17</v>
      </c>
      <c r="B22" s="5" t="s">
        <v>45</v>
      </c>
      <c r="C22" s="5" t="s">
        <v>48</v>
      </c>
      <c r="D22" s="5" t="s">
        <v>48</v>
      </c>
      <c r="E22" s="5">
        <v>86.4</v>
      </c>
      <c r="F22" s="5">
        <v>10.8</v>
      </c>
      <c r="G22" s="5">
        <f t="shared" si="0"/>
        <v>75.6</v>
      </c>
      <c r="H22" s="5">
        <v>10</v>
      </c>
      <c r="I22" s="13"/>
    </row>
    <row r="23" ht="21" customHeight="1" spans="1:9">
      <c r="A23" s="5">
        <v>18</v>
      </c>
      <c r="B23" s="5" t="s">
        <v>19</v>
      </c>
      <c r="C23" s="5" t="s">
        <v>49</v>
      </c>
      <c r="D23" s="5" t="s">
        <v>49</v>
      </c>
      <c r="E23" s="5">
        <v>110.8</v>
      </c>
      <c r="F23" s="5">
        <v>41.55</v>
      </c>
      <c r="G23" s="5">
        <f t="shared" si="0"/>
        <v>69.25</v>
      </c>
      <c r="H23" s="5">
        <v>30</v>
      </c>
      <c r="I23" s="13"/>
    </row>
    <row r="24" ht="21" customHeight="1" spans="1:9">
      <c r="A24" s="5">
        <v>19</v>
      </c>
      <c r="B24" s="5" t="s">
        <v>45</v>
      </c>
      <c r="C24" s="5" t="s">
        <v>50</v>
      </c>
      <c r="D24" s="5" t="s">
        <v>50</v>
      </c>
      <c r="E24" s="5">
        <v>160</v>
      </c>
      <c r="F24" s="5">
        <v>60</v>
      </c>
      <c r="G24" s="5">
        <f t="shared" si="0"/>
        <v>100</v>
      </c>
      <c r="H24" s="5">
        <v>30</v>
      </c>
      <c r="I24" s="13"/>
    </row>
    <row r="25" ht="21" customHeight="1" spans="1:9">
      <c r="A25" s="5">
        <v>20</v>
      </c>
      <c r="B25" s="5" t="s">
        <v>51</v>
      </c>
      <c r="C25" s="5" t="s">
        <v>52</v>
      </c>
      <c r="D25" s="5" t="s">
        <v>53</v>
      </c>
      <c r="E25" s="5">
        <v>56.8</v>
      </c>
      <c r="F25" s="5">
        <v>21.3</v>
      </c>
      <c r="G25" s="5">
        <f t="shared" si="0"/>
        <v>35.5</v>
      </c>
      <c r="H25" s="5">
        <v>30</v>
      </c>
      <c r="I25" s="13"/>
    </row>
    <row r="26" ht="21" customHeight="1" spans="1:9">
      <c r="A26" s="5">
        <v>21</v>
      </c>
      <c r="B26" s="5" t="s">
        <v>51</v>
      </c>
      <c r="C26" s="5" t="s">
        <v>54</v>
      </c>
      <c r="D26" s="5" t="s">
        <v>55</v>
      </c>
      <c r="E26" s="5">
        <v>59.6</v>
      </c>
      <c r="F26" s="5">
        <v>22.35</v>
      </c>
      <c r="G26" s="5">
        <f t="shared" si="0"/>
        <v>37.25</v>
      </c>
      <c r="H26" s="5">
        <v>30</v>
      </c>
      <c r="I26" s="13"/>
    </row>
    <row r="27" ht="21" customHeight="1" spans="1:9">
      <c r="A27" s="5">
        <v>22</v>
      </c>
      <c r="B27" s="5" t="s">
        <v>51</v>
      </c>
      <c r="C27" s="5" t="s">
        <v>56</v>
      </c>
      <c r="D27" s="5" t="s">
        <v>57</v>
      </c>
      <c r="E27" s="5">
        <v>49.2</v>
      </c>
      <c r="F27" s="5">
        <v>18.45</v>
      </c>
      <c r="G27" s="5">
        <f t="shared" si="0"/>
        <v>30.75</v>
      </c>
      <c r="H27" s="5">
        <v>30</v>
      </c>
      <c r="I27" s="13"/>
    </row>
    <row r="28" ht="21" customHeight="1" spans="1:9">
      <c r="A28" s="5">
        <v>23</v>
      </c>
      <c r="B28" s="5" t="s">
        <v>51</v>
      </c>
      <c r="C28" s="5" t="s">
        <v>58</v>
      </c>
      <c r="D28" s="5" t="s">
        <v>59</v>
      </c>
      <c r="E28" s="5">
        <v>32.8</v>
      </c>
      <c r="F28" s="5">
        <v>12.3</v>
      </c>
      <c r="G28" s="5">
        <f t="shared" si="0"/>
        <v>20.5</v>
      </c>
      <c r="H28" s="5">
        <v>30</v>
      </c>
      <c r="I28" s="13"/>
    </row>
    <row r="29" ht="21" customHeight="1" spans="1:9">
      <c r="A29" s="5">
        <v>24</v>
      </c>
      <c r="B29" s="5" t="s">
        <v>60</v>
      </c>
      <c r="C29" s="5" t="s">
        <v>61</v>
      </c>
      <c r="D29" s="5" t="s">
        <v>62</v>
      </c>
      <c r="E29" s="5">
        <v>160</v>
      </c>
      <c r="F29" s="5">
        <v>60</v>
      </c>
      <c r="G29" s="5">
        <f t="shared" si="0"/>
        <v>100</v>
      </c>
      <c r="H29" s="5">
        <v>30</v>
      </c>
      <c r="I29" s="13"/>
    </row>
    <row r="30" ht="21" customHeight="1" spans="1:9">
      <c r="A30" s="5">
        <v>25</v>
      </c>
      <c r="B30" s="5" t="s">
        <v>63</v>
      </c>
      <c r="C30" s="5" t="s">
        <v>64</v>
      </c>
      <c r="D30" s="5" t="s">
        <v>65</v>
      </c>
      <c r="E30" s="5">
        <v>144</v>
      </c>
      <c r="F30" s="5">
        <v>54</v>
      </c>
      <c r="G30" s="5">
        <f t="shared" si="0"/>
        <v>90</v>
      </c>
      <c r="H30" s="5">
        <v>30</v>
      </c>
      <c r="I30" s="13"/>
    </row>
    <row r="31" ht="21" customHeight="1" spans="1:9">
      <c r="A31" s="5">
        <v>26</v>
      </c>
      <c r="B31" s="5" t="s">
        <v>63</v>
      </c>
      <c r="C31" s="5" t="s">
        <v>66</v>
      </c>
      <c r="D31" s="5" t="s">
        <v>67</v>
      </c>
      <c r="E31" s="5">
        <v>97.6</v>
      </c>
      <c r="F31" s="5">
        <v>36.6</v>
      </c>
      <c r="G31" s="5">
        <f t="shared" si="0"/>
        <v>61</v>
      </c>
      <c r="H31" s="5">
        <v>30</v>
      </c>
      <c r="I31" s="13"/>
    </row>
    <row r="32" ht="21" customHeight="1" spans="1:9">
      <c r="A32" s="5">
        <v>27</v>
      </c>
      <c r="B32" s="5" t="s">
        <v>15</v>
      </c>
      <c r="C32" s="5" t="s">
        <v>68</v>
      </c>
      <c r="D32" s="5" t="s">
        <v>68</v>
      </c>
      <c r="E32" s="5">
        <v>24</v>
      </c>
      <c r="F32" s="5">
        <v>9</v>
      </c>
      <c r="G32" s="5">
        <f t="shared" si="0"/>
        <v>15</v>
      </c>
      <c r="H32" s="5">
        <v>30</v>
      </c>
      <c r="I32" s="13"/>
    </row>
    <row r="33" ht="21" customHeight="1" spans="1:9">
      <c r="A33" s="5">
        <v>28</v>
      </c>
      <c r="B33" s="5" t="s">
        <v>69</v>
      </c>
      <c r="C33" s="5" t="s">
        <v>70</v>
      </c>
      <c r="D33" s="5" t="s">
        <v>70</v>
      </c>
      <c r="E33" s="5">
        <v>160</v>
      </c>
      <c r="F33" s="5">
        <v>60</v>
      </c>
      <c r="G33" s="5">
        <f t="shared" si="0"/>
        <v>100</v>
      </c>
      <c r="H33" s="5">
        <v>30</v>
      </c>
      <c r="I33" s="13"/>
    </row>
    <row r="34" ht="21" customHeight="1" spans="1:9">
      <c r="A34" s="5">
        <v>29</v>
      </c>
      <c r="B34" s="5" t="s">
        <v>69</v>
      </c>
      <c r="C34" s="5" t="s">
        <v>71</v>
      </c>
      <c r="D34" s="5" t="s">
        <v>72</v>
      </c>
      <c r="E34" s="5">
        <v>131.2</v>
      </c>
      <c r="F34" s="5">
        <v>49.2</v>
      </c>
      <c r="G34" s="5">
        <f t="shared" si="0"/>
        <v>82</v>
      </c>
      <c r="H34" s="5">
        <v>30</v>
      </c>
      <c r="I34" s="13"/>
    </row>
    <row r="35" ht="21" customHeight="1" spans="1:9">
      <c r="A35" s="5">
        <v>30</v>
      </c>
      <c r="B35" s="5" t="s">
        <v>69</v>
      </c>
      <c r="C35" s="5" t="s">
        <v>73</v>
      </c>
      <c r="D35" s="5" t="s">
        <v>74</v>
      </c>
      <c r="E35" s="5">
        <v>240</v>
      </c>
      <c r="F35" s="5">
        <v>90</v>
      </c>
      <c r="G35" s="5">
        <f t="shared" si="0"/>
        <v>150</v>
      </c>
      <c r="H35" s="5">
        <v>30</v>
      </c>
      <c r="I35" s="13"/>
    </row>
    <row r="36" ht="21" customHeight="1" spans="1:9">
      <c r="A36" s="5">
        <v>31</v>
      </c>
      <c r="B36" s="5" t="s">
        <v>75</v>
      </c>
      <c r="C36" s="5" t="s">
        <v>76</v>
      </c>
      <c r="D36" s="5" t="s">
        <v>77</v>
      </c>
      <c r="E36" s="5">
        <v>80.8</v>
      </c>
      <c r="F36" s="5">
        <v>30.3</v>
      </c>
      <c r="G36" s="5">
        <f t="shared" si="0"/>
        <v>50.5</v>
      </c>
      <c r="H36" s="5">
        <v>30</v>
      </c>
      <c r="I36" s="13"/>
    </row>
    <row r="37" ht="21" customHeight="1" spans="1:9">
      <c r="A37" s="5">
        <v>32</v>
      </c>
      <c r="B37" s="5" t="s">
        <v>75</v>
      </c>
      <c r="C37" s="5" t="s">
        <v>78</v>
      </c>
      <c r="D37" s="5" t="s">
        <v>79</v>
      </c>
      <c r="E37" s="5">
        <v>44</v>
      </c>
      <c r="F37" s="5">
        <v>16.5</v>
      </c>
      <c r="G37" s="5">
        <f t="shared" si="0"/>
        <v>27.5</v>
      </c>
      <c r="H37" s="5">
        <v>30</v>
      </c>
      <c r="I37" s="13"/>
    </row>
    <row r="38" ht="21" customHeight="1" spans="1:9">
      <c r="A38" s="5">
        <v>33</v>
      </c>
      <c r="B38" s="5" t="s">
        <v>80</v>
      </c>
      <c r="C38" s="5" t="s">
        <v>81</v>
      </c>
      <c r="D38" s="5" t="s">
        <v>82</v>
      </c>
      <c r="E38" s="5">
        <v>96.64</v>
      </c>
      <c r="F38" s="5">
        <v>36.24</v>
      </c>
      <c r="G38" s="5">
        <f t="shared" si="0"/>
        <v>60.4</v>
      </c>
      <c r="H38" s="5">
        <v>30</v>
      </c>
      <c r="I38" s="13"/>
    </row>
    <row r="39" ht="21" customHeight="1" spans="1:9">
      <c r="A39" s="5">
        <v>34</v>
      </c>
      <c r="B39" s="5" t="s">
        <v>80</v>
      </c>
      <c r="C39" s="5" t="s">
        <v>83</v>
      </c>
      <c r="D39" s="5" t="s">
        <v>83</v>
      </c>
      <c r="E39" s="5">
        <v>99.28</v>
      </c>
      <c r="F39" s="5">
        <v>37.23</v>
      </c>
      <c r="G39" s="5">
        <f t="shared" si="0"/>
        <v>62.05</v>
      </c>
      <c r="H39" s="5">
        <v>30</v>
      </c>
      <c r="I39" s="13"/>
    </row>
    <row r="40" ht="21" customHeight="1" spans="1:9">
      <c r="A40" s="5">
        <v>35</v>
      </c>
      <c r="B40" s="5" t="s">
        <v>80</v>
      </c>
      <c r="C40" s="5" t="s">
        <v>84</v>
      </c>
      <c r="D40" s="5" t="s">
        <v>84</v>
      </c>
      <c r="E40" s="5">
        <v>92</v>
      </c>
      <c r="F40" s="5">
        <v>34.5</v>
      </c>
      <c r="G40" s="5">
        <f t="shared" si="0"/>
        <v>57.5</v>
      </c>
      <c r="H40" s="5">
        <v>30</v>
      </c>
      <c r="I40" s="13"/>
    </row>
    <row r="41" ht="21" customHeight="1" spans="1:9">
      <c r="A41" s="5">
        <v>36</v>
      </c>
      <c r="B41" s="5" t="s">
        <v>80</v>
      </c>
      <c r="C41" s="5" t="s">
        <v>85</v>
      </c>
      <c r="D41" s="5" t="s">
        <v>86</v>
      </c>
      <c r="E41" s="5">
        <v>102.64</v>
      </c>
      <c r="F41" s="5">
        <v>38.49</v>
      </c>
      <c r="G41" s="5">
        <f t="shared" si="0"/>
        <v>64.15</v>
      </c>
      <c r="H41" s="5">
        <v>30</v>
      </c>
      <c r="I41" s="13"/>
    </row>
    <row r="42" ht="21" customHeight="1" spans="1:9">
      <c r="A42" s="5">
        <v>37</v>
      </c>
      <c r="B42" s="5" t="s">
        <v>80</v>
      </c>
      <c r="C42" s="5" t="s">
        <v>87</v>
      </c>
      <c r="D42" s="5" t="s">
        <v>88</v>
      </c>
      <c r="E42" s="5">
        <v>67.6</v>
      </c>
      <c r="F42" s="5">
        <v>24</v>
      </c>
      <c r="G42" s="5">
        <f t="shared" si="0"/>
        <v>43.6</v>
      </c>
      <c r="H42" s="5">
        <v>30</v>
      </c>
      <c r="I42" s="13"/>
    </row>
    <row r="43" ht="21" customHeight="1" spans="1:9">
      <c r="A43" s="5">
        <v>38</v>
      </c>
      <c r="B43" s="5" t="s">
        <v>80</v>
      </c>
      <c r="C43" s="5" t="s">
        <v>89</v>
      </c>
      <c r="D43" s="5" t="s">
        <v>90</v>
      </c>
      <c r="E43" s="5">
        <v>29.2</v>
      </c>
      <c r="F43" s="5">
        <v>10.95</v>
      </c>
      <c r="G43" s="5">
        <f t="shared" si="0"/>
        <v>18.25</v>
      </c>
      <c r="H43" s="5">
        <v>30</v>
      </c>
      <c r="I43" s="13"/>
    </row>
    <row r="44" ht="21" customHeight="1" spans="1:9">
      <c r="A44" s="5">
        <v>39</v>
      </c>
      <c r="B44" s="5" t="s">
        <v>80</v>
      </c>
      <c r="C44" s="5" t="s">
        <v>91</v>
      </c>
      <c r="D44" s="5" t="s">
        <v>92</v>
      </c>
      <c r="E44" s="5">
        <v>70.4</v>
      </c>
      <c r="F44" s="5">
        <v>26.4</v>
      </c>
      <c r="G44" s="5">
        <f t="shared" si="0"/>
        <v>44</v>
      </c>
      <c r="H44" s="5">
        <v>30</v>
      </c>
      <c r="I44" s="13"/>
    </row>
    <row r="45" ht="21" customHeight="1" spans="1:9">
      <c r="A45" s="5">
        <v>40</v>
      </c>
      <c r="B45" s="5" t="s">
        <v>80</v>
      </c>
      <c r="C45" s="5" t="s">
        <v>93</v>
      </c>
      <c r="D45" s="5" t="s">
        <v>93</v>
      </c>
      <c r="E45" s="5">
        <v>240</v>
      </c>
      <c r="F45" s="5">
        <v>90</v>
      </c>
      <c r="G45" s="5">
        <f t="shared" si="0"/>
        <v>150</v>
      </c>
      <c r="H45" s="5">
        <v>30</v>
      </c>
      <c r="I45" s="13"/>
    </row>
    <row r="46" ht="21" customHeight="1" spans="1:9">
      <c r="A46" s="5">
        <v>41</v>
      </c>
      <c r="B46" s="5" t="s">
        <v>94</v>
      </c>
      <c r="C46" s="5" t="s">
        <v>95</v>
      </c>
      <c r="D46" s="5" t="s">
        <v>96</v>
      </c>
      <c r="E46" s="5">
        <v>104</v>
      </c>
      <c r="F46" s="5">
        <v>39</v>
      </c>
      <c r="G46" s="5">
        <f t="shared" si="0"/>
        <v>65</v>
      </c>
      <c r="H46" s="5">
        <v>30</v>
      </c>
      <c r="I46" s="13"/>
    </row>
    <row r="47" ht="21" customHeight="1" spans="1:9">
      <c r="A47" s="5">
        <v>42</v>
      </c>
      <c r="B47" s="5" t="s">
        <v>94</v>
      </c>
      <c r="C47" s="5" t="s">
        <v>97</v>
      </c>
      <c r="D47" s="5" t="s">
        <v>98</v>
      </c>
      <c r="E47" s="5">
        <v>65.6</v>
      </c>
      <c r="F47" s="5">
        <v>24.6</v>
      </c>
      <c r="G47" s="5">
        <f t="shared" si="0"/>
        <v>41</v>
      </c>
      <c r="H47" s="5">
        <v>30</v>
      </c>
      <c r="I47" s="13"/>
    </row>
    <row r="48" ht="21" customHeight="1" spans="1:9">
      <c r="A48" s="5">
        <v>43</v>
      </c>
      <c r="B48" s="5" t="s">
        <v>99</v>
      </c>
      <c r="C48" s="5" t="s">
        <v>100</v>
      </c>
      <c r="D48" s="5" t="s">
        <v>101</v>
      </c>
      <c r="E48" s="5">
        <v>12.4</v>
      </c>
      <c r="F48" s="5">
        <v>4.65</v>
      </c>
      <c r="G48" s="5">
        <f t="shared" si="0"/>
        <v>7.75</v>
      </c>
      <c r="H48" s="5">
        <v>30</v>
      </c>
      <c r="I48" s="13"/>
    </row>
    <row r="49" ht="21" customHeight="1" spans="1:9">
      <c r="A49" s="5">
        <v>44</v>
      </c>
      <c r="B49" s="5" t="s">
        <v>99</v>
      </c>
      <c r="C49" s="5" t="s">
        <v>102</v>
      </c>
      <c r="D49" s="5" t="s">
        <v>103</v>
      </c>
      <c r="E49" s="5">
        <v>112</v>
      </c>
      <c r="F49" s="5">
        <v>42</v>
      </c>
      <c r="G49" s="5">
        <f t="shared" si="0"/>
        <v>70</v>
      </c>
      <c r="H49" s="5">
        <v>30</v>
      </c>
      <c r="I49" s="13"/>
    </row>
    <row r="50" ht="21" customHeight="1" spans="1:9">
      <c r="A50" s="5">
        <v>45</v>
      </c>
      <c r="B50" s="5" t="s">
        <v>104</v>
      </c>
      <c r="C50" s="5" t="s">
        <v>105</v>
      </c>
      <c r="D50" s="5" t="s">
        <v>105</v>
      </c>
      <c r="E50" s="5">
        <v>40</v>
      </c>
      <c r="F50" s="5">
        <v>15</v>
      </c>
      <c r="G50" s="5">
        <f t="shared" si="0"/>
        <v>25</v>
      </c>
      <c r="H50" s="5">
        <v>30</v>
      </c>
      <c r="I50" s="13"/>
    </row>
    <row r="51" ht="21" customHeight="1" spans="1:9">
      <c r="A51" s="5">
        <v>46</v>
      </c>
      <c r="B51" s="5" t="s">
        <v>106</v>
      </c>
      <c r="C51" s="5" t="s">
        <v>107</v>
      </c>
      <c r="D51" s="5" t="s">
        <v>108</v>
      </c>
      <c r="E51" s="5">
        <v>104</v>
      </c>
      <c r="F51" s="5">
        <v>39</v>
      </c>
      <c r="G51" s="5">
        <f t="shared" si="0"/>
        <v>65</v>
      </c>
      <c r="H51" s="5">
        <v>30</v>
      </c>
      <c r="I51" s="13"/>
    </row>
    <row r="52" ht="21" customHeight="1" spans="1:9">
      <c r="A52" s="5">
        <v>47</v>
      </c>
      <c r="B52" s="5" t="s">
        <v>109</v>
      </c>
      <c r="C52" s="5" t="s">
        <v>110</v>
      </c>
      <c r="D52" s="5" t="s">
        <v>111</v>
      </c>
      <c r="E52" s="5">
        <v>168</v>
      </c>
      <c r="F52" s="5">
        <v>63</v>
      </c>
      <c r="G52" s="5">
        <f t="shared" si="0"/>
        <v>105</v>
      </c>
      <c r="H52" s="5">
        <v>30</v>
      </c>
      <c r="I52" s="13"/>
    </row>
    <row r="53" ht="21" customHeight="1" spans="1:9">
      <c r="A53" s="5">
        <v>48</v>
      </c>
      <c r="B53" s="5" t="s">
        <v>63</v>
      </c>
      <c r="C53" s="5" t="s">
        <v>112</v>
      </c>
      <c r="D53" s="5" t="s">
        <v>112</v>
      </c>
      <c r="E53" s="5">
        <v>348</v>
      </c>
      <c r="F53" s="5">
        <v>152</v>
      </c>
      <c r="G53" s="5">
        <f t="shared" si="0"/>
        <v>196</v>
      </c>
      <c r="H53" s="5">
        <v>35</v>
      </c>
      <c r="I53" s="13"/>
    </row>
    <row r="54" ht="21" customHeight="1" spans="1:9">
      <c r="A54" s="5">
        <v>49</v>
      </c>
      <c r="B54" s="5" t="s">
        <v>60</v>
      </c>
      <c r="C54" s="5" t="s">
        <v>113</v>
      </c>
      <c r="D54" s="5" t="s">
        <v>113</v>
      </c>
      <c r="E54" s="5">
        <v>240</v>
      </c>
      <c r="F54" s="5">
        <v>105</v>
      </c>
      <c r="G54" s="5">
        <f t="shared" si="0"/>
        <v>135</v>
      </c>
      <c r="H54" s="5">
        <v>35</v>
      </c>
      <c r="I54" s="13"/>
    </row>
    <row r="55" ht="21" customHeight="1" spans="1:9">
      <c r="A55" s="5">
        <v>50</v>
      </c>
      <c r="B55" s="5" t="s">
        <v>114</v>
      </c>
      <c r="C55" s="5" t="s">
        <v>115</v>
      </c>
      <c r="D55" s="5" t="s">
        <v>115</v>
      </c>
      <c r="E55" s="5">
        <v>144</v>
      </c>
      <c r="F55" s="5">
        <v>63</v>
      </c>
      <c r="G55" s="5">
        <f t="shared" si="0"/>
        <v>81</v>
      </c>
      <c r="H55" s="5">
        <v>35</v>
      </c>
      <c r="I55" s="13"/>
    </row>
    <row r="56" ht="21" customHeight="1" spans="1:9">
      <c r="A56" s="5">
        <v>51</v>
      </c>
      <c r="B56" s="5" t="s">
        <v>116</v>
      </c>
      <c r="C56" s="5" t="s">
        <v>117</v>
      </c>
      <c r="D56" s="5" t="s">
        <v>117</v>
      </c>
      <c r="E56" s="5">
        <v>320</v>
      </c>
      <c r="F56" s="5">
        <v>120</v>
      </c>
      <c r="G56" s="5">
        <f t="shared" si="0"/>
        <v>200</v>
      </c>
      <c r="H56" s="5">
        <v>30</v>
      </c>
      <c r="I56" s="13"/>
    </row>
    <row r="57" ht="21" customHeight="1" spans="1:9">
      <c r="A57" s="5">
        <v>52</v>
      </c>
      <c r="B57" s="5" t="s">
        <v>94</v>
      </c>
      <c r="C57" s="5" t="s">
        <v>118</v>
      </c>
      <c r="D57" s="5" t="s">
        <v>119</v>
      </c>
      <c r="E57" s="5">
        <v>89.2</v>
      </c>
      <c r="F57" s="5">
        <v>33.45</v>
      </c>
      <c r="G57" s="5">
        <f t="shared" si="0"/>
        <v>55.75</v>
      </c>
      <c r="H57" s="5">
        <v>30</v>
      </c>
      <c r="I57" s="13"/>
    </row>
    <row r="58" ht="21" customHeight="1" spans="1:9">
      <c r="A58" s="5">
        <v>53</v>
      </c>
      <c r="B58" s="5" t="s">
        <v>75</v>
      </c>
      <c r="C58" s="5" t="s">
        <v>120</v>
      </c>
      <c r="D58" s="5" t="s">
        <v>120</v>
      </c>
      <c r="E58" s="5">
        <v>162.4</v>
      </c>
      <c r="F58" s="5">
        <v>60.9</v>
      </c>
      <c r="G58" s="5">
        <f t="shared" si="0"/>
        <v>101.5</v>
      </c>
      <c r="H58" s="5">
        <v>30</v>
      </c>
      <c r="I58" s="13"/>
    </row>
    <row r="59" ht="21" customHeight="1" spans="1:9">
      <c r="A59" s="5">
        <v>54</v>
      </c>
      <c r="B59" s="5" t="s">
        <v>75</v>
      </c>
      <c r="C59" s="5" t="s">
        <v>121</v>
      </c>
      <c r="D59" s="5" t="s">
        <v>121</v>
      </c>
      <c r="E59" s="5">
        <v>160</v>
      </c>
      <c r="F59" s="5">
        <v>60</v>
      </c>
      <c r="G59" s="5">
        <f t="shared" si="0"/>
        <v>100</v>
      </c>
      <c r="H59" s="5">
        <v>30</v>
      </c>
      <c r="I59" s="13"/>
    </row>
    <row r="60" ht="21" customHeight="1" spans="1:9">
      <c r="A60" s="5">
        <v>55</v>
      </c>
      <c r="B60" s="5" t="s">
        <v>122</v>
      </c>
      <c r="C60" s="5" t="s">
        <v>123</v>
      </c>
      <c r="D60" s="5" t="s">
        <v>124</v>
      </c>
      <c r="E60" s="5">
        <v>48</v>
      </c>
      <c r="F60" s="5">
        <v>18</v>
      </c>
      <c r="G60" s="5">
        <f t="shared" si="0"/>
        <v>30</v>
      </c>
      <c r="H60" s="5">
        <v>30</v>
      </c>
      <c r="I60" s="13"/>
    </row>
    <row r="61" ht="21" customHeight="1" spans="1:9">
      <c r="A61" s="5">
        <v>56</v>
      </c>
      <c r="B61" s="5" t="s">
        <v>80</v>
      </c>
      <c r="C61" s="5" t="s">
        <v>125</v>
      </c>
      <c r="D61" s="5" t="s">
        <v>126</v>
      </c>
      <c r="E61" s="5">
        <v>94</v>
      </c>
      <c r="F61" s="5">
        <v>35.25</v>
      </c>
      <c r="G61" s="5">
        <f t="shared" si="0"/>
        <v>58.75</v>
      </c>
      <c r="H61" s="5">
        <v>30</v>
      </c>
      <c r="I61" s="13"/>
    </row>
    <row r="62" ht="21" customHeight="1" spans="1:9">
      <c r="A62" s="5">
        <v>57</v>
      </c>
      <c r="B62" s="5" t="s">
        <v>80</v>
      </c>
      <c r="C62" s="5" t="s">
        <v>127</v>
      </c>
      <c r="D62" s="5" t="s">
        <v>128</v>
      </c>
      <c r="E62" s="5">
        <v>80</v>
      </c>
      <c r="F62" s="5">
        <v>30</v>
      </c>
      <c r="G62" s="5">
        <f t="shared" si="0"/>
        <v>50</v>
      </c>
      <c r="H62" s="5">
        <v>30</v>
      </c>
      <c r="I62" s="13"/>
    </row>
    <row r="63" ht="21" customHeight="1" spans="1:9">
      <c r="A63" s="5">
        <v>58</v>
      </c>
      <c r="B63" s="5" t="s">
        <v>99</v>
      </c>
      <c r="C63" s="5" t="s">
        <v>129</v>
      </c>
      <c r="D63" s="5" t="s">
        <v>129</v>
      </c>
      <c r="E63" s="5">
        <v>54.4</v>
      </c>
      <c r="F63" s="5">
        <v>20.4</v>
      </c>
      <c r="G63" s="5">
        <f t="shared" si="0"/>
        <v>34</v>
      </c>
      <c r="H63" s="5">
        <v>30</v>
      </c>
      <c r="I63" s="13"/>
    </row>
    <row r="64" ht="21" customHeight="1" spans="1:9">
      <c r="A64" s="5">
        <v>59</v>
      </c>
      <c r="B64" s="5" t="s">
        <v>45</v>
      </c>
      <c r="C64" s="5" t="s">
        <v>130</v>
      </c>
      <c r="D64" s="5" t="s">
        <v>131</v>
      </c>
      <c r="E64" s="5">
        <v>36</v>
      </c>
      <c r="F64" s="5">
        <v>13.5</v>
      </c>
      <c r="G64" s="5">
        <f t="shared" si="0"/>
        <v>22.5</v>
      </c>
      <c r="H64" s="5">
        <v>30</v>
      </c>
      <c r="I64" s="13"/>
    </row>
    <row r="65" ht="21" customHeight="1" spans="1:9">
      <c r="A65" s="5">
        <v>60</v>
      </c>
      <c r="B65" s="5" t="s">
        <v>15</v>
      </c>
      <c r="C65" s="5" t="s">
        <v>132</v>
      </c>
      <c r="D65" s="5" t="s">
        <v>132</v>
      </c>
      <c r="E65" s="5">
        <v>48</v>
      </c>
      <c r="F65" s="5">
        <v>18</v>
      </c>
      <c r="G65" s="5">
        <f t="shared" si="0"/>
        <v>30</v>
      </c>
      <c r="H65" s="5">
        <v>30</v>
      </c>
      <c r="I65" s="13"/>
    </row>
    <row r="66" ht="21" customHeight="1" spans="1:9">
      <c r="A66" s="5">
        <v>61</v>
      </c>
      <c r="B66" s="5" t="s">
        <v>22</v>
      </c>
      <c r="C66" s="5" t="s">
        <v>133</v>
      </c>
      <c r="D66" s="5" t="s">
        <v>134</v>
      </c>
      <c r="E66" s="5">
        <v>365.2</v>
      </c>
      <c r="F66" s="5">
        <v>136.95</v>
      </c>
      <c r="G66" s="5">
        <f t="shared" si="0"/>
        <v>228.25</v>
      </c>
      <c r="H66" s="5">
        <v>30</v>
      </c>
      <c r="I66" s="13"/>
    </row>
    <row r="67" ht="21" customHeight="1" spans="1:9">
      <c r="A67" s="5">
        <v>62</v>
      </c>
      <c r="B67" s="5" t="s">
        <v>69</v>
      </c>
      <c r="C67" s="5" t="s">
        <v>135</v>
      </c>
      <c r="D67" s="5" t="s">
        <v>136</v>
      </c>
      <c r="E67" s="5">
        <v>479.2</v>
      </c>
      <c r="F67" s="5">
        <v>179.7</v>
      </c>
      <c r="G67" s="5">
        <f t="shared" si="0"/>
        <v>299.5</v>
      </c>
      <c r="H67" s="5">
        <v>30</v>
      </c>
      <c r="I67" s="13"/>
    </row>
    <row r="68" ht="21" customHeight="1" spans="1:9">
      <c r="A68" s="5">
        <v>63</v>
      </c>
      <c r="B68" s="5" t="s">
        <v>63</v>
      </c>
      <c r="C68" s="5" t="s">
        <v>137</v>
      </c>
      <c r="D68" s="5" t="s">
        <v>138</v>
      </c>
      <c r="E68" s="5">
        <v>78.4</v>
      </c>
      <c r="F68" s="5">
        <v>29.4</v>
      </c>
      <c r="G68" s="5">
        <f t="shared" si="0"/>
        <v>49</v>
      </c>
      <c r="H68" s="5">
        <v>30</v>
      </c>
      <c r="I68" s="13"/>
    </row>
    <row r="69" ht="21" customHeight="1" spans="1:9">
      <c r="A69" s="5">
        <v>64</v>
      </c>
      <c r="B69" s="5" t="s">
        <v>29</v>
      </c>
      <c r="C69" s="5" t="s">
        <v>139</v>
      </c>
      <c r="D69" s="5" t="s">
        <v>140</v>
      </c>
      <c r="E69" s="5">
        <v>280.64</v>
      </c>
      <c r="F69" s="5">
        <v>105.24</v>
      </c>
      <c r="G69" s="5">
        <f t="shared" si="0"/>
        <v>175.4</v>
      </c>
      <c r="H69" s="5">
        <v>30</v>
      </c>
      <c r="I69" s="13"/>
    </row>
    <row r="70" ht="21" customHeight="1" spans="1:9">
      <c r="A70" s="5">
        <v>65</v>
      </c>
      <c r="B70" s="5" t="s">
        <v>80</v>
      </c>
      <c r="C70" s="5" t="s">
        <v>87</v>
      </c>
      <c r="D70" s="5" t="s">
        <v>87</v>
      </c>
      <c r="E70" s="5">
        <v>64</v>
      </c>
      <c r="F70" s="5">
        <v>24</v>
      </c>
      <c r="G70" s="5">
        <f t="shared" si="0"/>
        <v>40</v>
      </c>
      <c r="H70" s="5">
        <v>30</v>
      </c>
      <c r="I70" s="13"/>
    </row>
    <row r="71" ht="21" customHeight="1" spans="1:9">
      <c r="A71" s="5">
        <v>66</v>
      </c>
      <c r="B71" s="5" t="s">
        <v>60</v>
      </c>
      <c r="C71" s="5" t="s">
        <v>141</v>
      </c>
      <c r="D71" s="5" t="s">
        <v>141</v>
      </c>
      <c r="E71" s="5">
        <v>136</v>
      </c>
      <c r="F71" s="5">
        <v>51</v>
      </c>
      <c r="G71" s="5">
        <f t="shared" ref="G71:G72" si="1">E71-F71</f>
        <v>85</v>
      </c>
      <c r="H71" s="5">
        <v>30</v>
      </c>
      <c r="I71" s="13"/>
    </row>
    <row r="72" ht="21" customHeight="1" spans="1:9">
      <c r="A72" s="5">
        <v>67</v>
      </c>
      <c r="B72" s="5" t="s">
        <v>60</v>
      </c>
      <c r="C72" s="5" t="s">
        <v>142</v>
      </c>
      <c r="D72" s="5" t="s">
        <v>143</v>
      </c>
      <c r="E72" s="5">
        <v>150</v>
      </c>
      <c r="F72" s="5">
        <v>56.25</v>
      </c>
      <c r="G72" s="5">
        <f t="shared" si="1"/>
        <v>93.75</v>
      </c>
      <c r="H72" s="5">
        <v>30</v>
      </c>
      <c r="I72" s="14"/>
    </row>
  </sheetData>
  <mergeCells count="10">
    <mergeCell ref="A1:I1"/>
    <mergeCell ref="H2:I2"/>
    <mergeCell ref="A3:H3"/>
    <mergeCell ref="B4:C4"/>
    <mergeCell ref="E4:G4"/>
    <mergeCell ref="A4:A5"/>
    <mergeCell ref="D4:D5"/>
    <mergeCell ref="H4:H5"/>
    <mergeCell ref="I3:I5"/>
    <mergeCell ref="I6:I7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补助政策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huanghe</cp:lastModifiedBy>
  <dcterms:created xsi:type="dcterms:W3CDTF">2015-06-06T02:19:00Z</dcterms:created>
  <dcterms:modified xsi:type="dcterms:W3CDTF">2023-07-05T16:25:12Z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2052-11.8.2.11625</vt:lpwstr>
  </property>
</Properties>
</file>